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fileSharing readOnlyRecommended="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ollabdne-my.sharepoint.com/personal/pascale_costa_collaboratif-dne_fr/Documents/échange/Stat FM MMV/"/>
    </mc:Choice>
  </mc:AlternateContent>
  <xr:revisionPtr revIDLastSave="1005" documentId="8_{68B1AF8E-C69E-3948-B3EB-22CF874FB153}" xr6:coauthVersionLast="47" xr6:coauthVersionMax="47" xr10:uidLastSave="{38CB6FCA-D256-45E7-8D8F-367E59B21EEF}"/>
  <bookViews>
    <workbookView xWindow="-36300" yWindow="220" windowWidth="33820" windowHeight="15540" firstSheet="27" activeTab="17" xr2:uid="{00000000-000D-0000-FFFF-FFFF00000000}"/>
  </bookViews>
  <sheets>
    <sheet name="AIX MARSEILLE" sheetId="5" r:id="rId1"/>
    <sheet name="AMIENS" sheetId="6" r:id="rId2"/>
    <sheet name="BESANCON" sheetId="7" r:id="rId3"/>
    <sheet name="BORDEAUX" sheetId="8" r:id="rId4"/>
    <sheet name="CLERMONT FERRAND" sheetId="9" r:id="rId5"/>
    <sheet name="CORSE" sheetId="10" r:id="rId6"/>
    <sheet name="CRETEIL" sheetId="11" r:id="rId7"/>
    <sheet name="DIJON" sheetId="12" r:id="rId8"/>
    <sheet name="GRENOBLE" sheetId="13" r:id="rId9"/>
    <sheet name="GUADELOUPE" sheetId="14" r:id="rId10"/>
    <sheet name="GUYANE" sheetId="15" r:id="rId11"/>
    <sheet name="LILLE" sheetId="1" r:id="rId12"/>
    <sheet name="LIMOGES" sheetId="16" r:id="rId13"/>
    <sheet name="LYON" sheetId="17" r:id="rId14"/>
    <sheet name="MARTINIQUE" sheetId="18" r:id="rId15"/>
    <sheet name="MONTPELLIER" sheetId="19" r:id="rId16"/>
    <sheet name="NANCY METZ" sheetId="20" r:id="rId17"/>
    <sheet name="NANTES" sheetId="21" r:id="rId18"/>
    <sheet name="NICE" sheetId="22" r:id="rId19"/>
    <sheet name="NORMANDIE" sheetId="24" r:id="rId20"/>
    <sheet name="ORLEANS TOURS" sheetId="25" r:id="rId21"/>
    <sheet name="PARIS" sheetId="26" r:id="rId22"/>
    <sheet name="POITIERS" sheetId="27" r:id="rId23"/>
    <sheet name="REIMS" sheetId="28" r:id="rId24"/>
    <sheet name="RENNES" sheetId="29" r:id="rId25"/>
    <sheet name="LA REUNION" sheetId="30" r:id="rId26"/>
    <sheet name="STRASBOURG" sheetId="31" r:id="rId27"/>
    <sheet name="TOULOUSE" sheetId="32" r:id="rId28"/>
    <sheet name="VERSAILLES" sheetId="33" r:id="rId29"/>
    <sheet name="MAYOTTE" sheetId="34" r:id="rId30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32" l="1"/>
  <c r="J24" i="32"/>
  <c r="I25" i="32"/>
  <c r="J25" i="32"/>
  <c r="I26" i="32"/>
  <c r="J26" i="32"/>
  <c r="I21" i="32"/>
  <c r="J21" i="32"/>
  <c r="I22" i="32"/>
  <c r="J22" i="32"/>
  <c r="I8" i="19"/>
  <c r="I10" i="19"/>
  <c r="I22" i="19"/>
  <c r="I18" i="11"/>
  <c r="I19" i="11"/>
  <c r="I20" i="11"/>
  <c r="I21" i="11"/>
  <c r="I22" i="11"/>
  <c r="I23" i="11"/>
  <c r="I19" i="8"/>
  <c r="I8" i="8"/>
  <c r="J25" i="29"/>
  <c r="I25" i="29"/>
  <c r="J24" i="29"/>
  <c r="I24" i="29"/>
  <c r="J23" i="29"/>
  <c r="I23" i="29"/>
  <c r="J22" i="29"/>
  <c r="I22" i="29"/>
  <c r="J21" i="29"/>
  <c r="I21" i="29"/>
  <c r="J20" i="29"/>
  <c r="I20" i="29"/>
  <c r="J19" i="29"/>
  <c r="I19" i="29"/>
  <c r="J18" i="29"/>
  <c r="I18" i="29"/>
  <c r="J17" i="29"/>
  <c r="I17" i="29"/>
  <c r="J16" i="29"/>
  <c r="I16" i="29"/>
  <c r="J15" i="29"/>
  <c r="I15" i="29"/>
  <c r="J14" i="29"/>
  <c r="I14" i="29"/>
  <c r="J13" i="29"/>
  <c r="I13" i="29"/>
  <c r="J12" i="29"/>
  <c r="I12" i="29"/>
  <c r="J11" i="29"/>
  <c r="I11" i="29"/>
  <c r="J10" i="29"/>
  <c r="I10" i="29"/>
  <c r="J9" i="29"/>
  <c r="I9" i="29"/>
  <c r="J8" i="29"/>
  <c r="I8" i="29"/>
  <c r="J25" i="34" l="1"/>
  <c r="I25" i="34"/>
  <c r="J24" i="34"/>
  <c r="I24" i="34"/>
  <c r="J23" i="34"/>
  <c r="I23" i="34"/>
  <c r="J22" i="34"/>
  <c r="I22" i="34"/>
  <c r="J21" i="34"/>
  <c r="I21" i="34"/>
  <c r="J20" i="34"/>
  <c r="I20" i="34"/>
  <c r="J19" i="34"/>
  <c r="I19" i="34"/>
  <c r="J18" i="34"/>
  <c r="I18" i="34"/>
  <c r="J17" i="34"/>
  <c r="I17" i="34"/>
  <c r="J16" i="34"/>
  <c r="I16" i="34"/>
  <c r="J15" i="34"/>
  <c r="I15" i="34"/>
  <c r="J14" i="34"/>
  <c r="I14" i="34"/>
  <c r="J13" i="34"/>
  <c r="I13" i="34"/>
  <c r="J12" i="34"/>
  <c r="I12" i="34"/>
  <c r="J11" i="34"/>
  <c r="I11" i="34"/>
  <c r="J10" i="34"/>
  <c r="I10" i="34"/>
  <c r="J9" i="34"/>
  <c r="I9" i="34"/>
  <c r="J8" i="34"/>
  <c r="I8" i="34"/>
  <c r="J25" i="33"/>
  <c r="I25" i="33"/>
  <c r="J24" i="33"/>
  <c r="I24" i="33"/>
  <c r="J23" i="33"/>
  <c r="I23" i="33"/>
  <c r="J22" i="33"/>
  <c r="I22" i="33"/>
  <c r="J21" i="33"/>
  <c r="I21" i="33"/>
  <c r="J20" i="33"/>
  <c r="I20" i="33"/>
  <c r="J19" i="33"/>
  <c r="I19" i="33"/>
  <c r="J18" i="33"/>
  <c r="I18" i="33"/>
  <c r="J17" i="33"/>
  <c r="I17" i="33"/>
  <c r="J16" i="33"/>
  <c r="I16" i="33"/>
  <c r="J15" i="33"/>
  <c r="I15" i="33"/>
  <c r="J14" i="33"/>
  <c r="I14" i="33"/>
  <c r="J13" i="33"/>
  <c r="I13" i="33"/>
  <c r="J12" i="33"/>
  <c r="I12" i="33"/>
  <c r="J11" i="33"/>
  <c r="I11" i="33"/>
  <c r="J10" i="33"/>
  <c r="I10" i="33"/>
  <c r="J9" i="33"/>
  <c r="I9" i="33"/>
  <c r="J8" i="33"/>
  <c r="I8" i="33"/>
  <c r="J29" i="32"/>
  <c r="I29" i="32"/>
  <c r="J28" i="32"/>
  <c r="I28" i="32"/>
  <c r="J27" i="32"/>
  <c r="I27" i="32"/>
  <c r="J23" i="32"/>
  <c r="I23" i="32"/>
  <c r="J20" i="32"/>
  <c r="I20" i="32"/>
  <c r="J19" i="32"/>
  <c r="I19" i="32"/>
  <c r="J18" i="32"/>
  <c r="I18" i="32"/>
  <c r="J17" i="32"/>
  <c r="I17" i="32"/>
  <c r="J16" i="32"/>
  <c r="I16" i="32"/>
  <c r="J15" i="32"/>
  <c r="I15" i="32"/>
  <c r="J14" i="32"/>
  <c r="I14" i="32"/>
  <c r="J13" i="32"/>
  <c r="I13" i="32"/>
  <c r="J12" i="32"/>
  <c r="I12" i="32"/>
  <c r="J11" i="32"/>
  <c r="I11" i="32"/>
  <c r="J10" i="32"/>
  <c r="I10" i="32"/>
  <c r="J9" i="32"/>
  <c r="I9" i="32"/>
  <c r="J8" i="32"/>
  <c r="I8" i="32"/>
  <c r="J19" i="31"/>
  <c r="I19" i="31"/>
  <c r="J18" i="31"/>
  <c r="I18" i="31"/>
  <c r="J17" i="31"/>
  <c r="I17" i="31"/>
  <c r="J16" i="31"/>
  <c r="I16" i="31"/>
  <c r="J15" i="31"/>
  <c r="I15" i="31"/>
  <c r="J14" i="31"/>
  <c r="I14" i="31"/>
  <c r="J13" i="31"/>
  <c r="I13" i="31"/>
  <c r="J12" i="31"/>
  <c r="I12" i="31"/>
  <c r="J10" i="31"/>
  <c r="I10" i="31"/>
  <c r="J9" i="31"/>
  <c r="J8" i="31"/>
  <c r="J25" i="30"/>
  <c r="I25" i="30"/>
  <c r="J24" i="30"/>
  <c r="I24" i="30"/>
  <c r="J23" i="30"/>
  <c r="I23" i="30"/>
  <c r="J22" i="30"/>
  <c r="I22" i="30"/>
  <c r="J21" i="30"/>
  <c r="I21" i="30"/>
  <c r="J20" i="30"/>
  <c r="I20" i="30"/>
  <c r="J19" i="30"/>
  <c r="I19" i="30"/>
  <c r="J18" i="30"/>
  <c r="I18" i="30"/>
  <c r="J17" i="30"/>
  <c r="I17" i="30"/>
  <c r="J16" i="30"/>
  <c r="I16" i="30"/>
  <c r="J15" i="30"/>
  <c r="I15" i="30"/>
  <c r="J14" i="30"/>
  <c r="I14" i="30"/>
  <c r="J13" i="30"/>
  <c r="I13" i="30"/>
  <c r="J12" i="30"/>
  <c r="I12" i="30"/>
  <c r="J11" i="30"/>
  <c r="I11" i="30"/>
  <c r="J10" i="30"/>
  <c r="I10" i="30"/>
  <c r="J9" i="30"/>
  <c r="I9" i="30"/>
  <c r="J8" i="30"/>
  <c r="I8" i="30"/>
  <c r="J25" i="28"/>
  <c r="I25" i="28"/>
  <c r="J24" i="28"/>
  <c r="I24" i="28"/>
  <c r="J23" i="28"/>
  <c r="I23" i="28"/>
  <c r="J22" i="28"/>
  <c r="I22" i="28"/>
  <c r="J21" i="28"/>
  <c r="I21" i="28"/>
  <c r="J20" i="28"/>
  <c r="I20" i="28"/>
  <c r="J19" i="28"/>
  <c r="I19" i="28"/>
  <c r="J18" i="28"/>
  <c r="I18" i="28"/>
  <c r="J17" i="28"/>
  <c r="I17" i="28"/>
  <c r="J16" i="28"/>
  <c r="I16" i="28"/>
  <c r="J15" i="28"/>
  <c r="I15" i="28"/>
  <c r="J14" i="28"/>
  <c r="I14" i="28"/>
  <c r="J13" i="28"/>
  <c r="I13" i="28"/>
  <c r="J12" i="28"/>
  <c r="I12" i="28"/>
  <c r="J11" i="28"/>
  <c r="I11" i="28"/>
  <c r="J10" i="28"/>
  <c r="I10" i="28"/>
  <c r="J9" i="28"/>
  <c r="I9" i="28"/>
  <c r="J8" i="28"/>
  <c r="I8" i="28"/>
  <c r="J25" i="27"/>
  <c r="I25" i="27"/>
  <c r="J24" i="27"/>
  <c r="I24" i="27"/>
  <c r="J23" i="27"/>
  <c r="I23" i="27"/>
  <c r="J22" i="27"/>
  <c r="I22" i="27"/>
  <c r="J21" i="27"/>
  <c r="I21" i="27"/>
  <c r="J20" i="27"/>
  <c r="I20" i="27"/>
  <c r="J19" i="27"/>
  <c r="I19" i="27"/>
  <c r="J18" i="27"/>
  <c r="I18" i="27"/>
  <c r="J17" i="27"/>
  <c r="I17" i="27"/>
  <c r="J16" i="27"/>
  <c r="I16" i="27"/>
  <c r="J15" i="27"/>
  <c r="I15" i="27"/>
  <c r="J14" i="27"/>
  <c r="I14" i="27"/>
  <c r="J13" i="27"/>
  <c r="I13" i="27"/>
  <c r="J12" i="27"/>
  <c r="I12" i="27"/>
  <c r="J11" i="27"/>
  <c r="I11" i="27"/>
  <c r="J10" i="27"/>
  <c r="I10" i="27"/>
  <c r="J9" i="27"/>
  <c r="I9" i="27"/>
  <c r="J8" i="27"/>
  <c r="I8" i="27"/>
  <c r="J25" i="26"/>
  <c r="I25" i="26"/>
  <c r="J24" i="26"/>
  <c r="I24" i="26"/>
  <c r="J23" i="26"/>
  <c r="I23" i="26"/>
  <c r="J22" i="26"/>
  <c r="I22" i="26"/>
  <c r="J21" i="26"/>
  <c r="I21" i="26"/>
  <c r="J20" i="26"/>
  <c r="I20" i="26"/>
  <c r="J19" i="26"/>
  <c r="I19" i="26"/>
  <c r="J18" i="26"/>
  <c r="I18" i="26"/>
  <c r="J17" i="26"/>
  <c r="I17" i="26"/>
  <c r="J16" i="26"/>
  <c r="I16" i="26"/>
  <c r="J15" i="26"/>
  <c r="I15" i="26"/>
  <c r="J14" i="26"/>
  <c r="I14" i="26"/>
  <c r="J13" i="26"/>
  <c r="I13" i="26"/>
  <c r="J12" i="26"/>
  <c r="I12" i="26"/>
  <c r="J11" i="26"/>
  <c r="I11" i="26"/>
  <c r="J10" i="26"/>
  <c r="I10" i="26"/>
  <c r="J9" i="26"/>
  <c r="I9" i="26"/>
  <c r="J8" i="26"/>
  <c r="J25" i="25"/>
  <c r="I25" i="25"/>
  <c r="J24" i="25"/>
  <c r="I24" i="25"/>
  <c r="J23" i="25"/>
  <c r="I23" i="25"/>
  <c r="J22" i="25"/>
  <c r="I22" i="25"/>
  <c r="J21" i="25"/>
  <c r="I21" i="25"/>
  <c r="J20" i="25"/>
  <c r="I20" i="25"/>
  <c r="J19" i="25"/>
  <c r="I19" i="25"/>
  <c r="J18" i="25"/>
  <c r="I18" i="25"/>
  <c r="J17" i="25"/>
  <c r="I17" i="25"/>
  <c r="J16" i="25"/>
  <c r="I16" i="25"/>
  <c r="J15" i="25"/>
  <c r="I15" i="25"/>
  <c r="J14" i="25"/>
  <c r="I14" i="25"/>
  <c r="J13" i="25"/>
  <c r="I13" i="25"/>
  <c r="J12" i="25"/>
  <c r="I12" i="25"/>
  <c r="J11" i="25"/>
  <c r="I11" i="25"/>
  <c r="J10" i="25"/>
  <c r="I10" i="25"/>
  <c r="J9" i="25"/>
  <c r="I9" i="25"/>
  <c r="J8" i="25"/>
  <c r="I8" i="25"/>
  <c r="J26" i="24"/>
  <c r="I26" i="24"/>
  <c r="J25" i="24"/>
  <c r="I25" i="24"/>
  <c r="J22" i="24"/>
  <c r="I22" i="24"/>
  <c r="J21" i="24"/>
  <c r="I21" i="24"/>
  <c r="J20" i="24"/>
  <c r="I20" i="24"/>
  <c r="J19" i="24"/>
  <c r="I19" i="24"/>
  <c r="J18" i="24"/>
  <c r="I18" i="24"/>
  <c r="J17" i="24"/>
  <c r="I17" i="24"/>
  <c r="J14" i="24"/>
  <c r="I14" i="24"/>
  <c r="J13" i="24"/>
  <c r="I13" i="24"/>
  <c r="J12" i="24"/>
  <c r="I12" i="24"/>
  <c r="J11" i="24"/>
  <c r="I11" i="24"/>
  <c r="J10" i="24"/>
  <c r="I10" i="24"/>
  <c r="J9" i="24"/>
  <c r="I9" i="24"/>
  <c r="J8" i="24"/>
  <c r="I8" i="24"/>
  <c r="J25" i="22"/>
  <c r="I25" i="22"/>
  <c r="J24" i="22"/>
  <c r="I24" i="22"/>
  <c r="J23" i="22"/>
  <c r="I23" i="22"/>
  <c r="J22" i="22"/>
  <c r="I22" i="22"/>
  <c r="J21" i="22"/>
  <c r="I21" i="22"/>
  <c r="J20" i="22"/>
  <c r="I20" i="22"/>
  <c r="J19" i="22"/>
  <c r="I19" i="22"/>
  <c r="J18" i="22"/>
  <c r="I18" i="22"/>
  <c r="J17" i="22"/>
  <c r="I17" i="22"/>
  <c r="J16" i="22"/>
  <c r="I16" i="22"/>
  <c r="J15" i="22"/>
  <c r="I15" i="22"/>
  <c r="J14" i="22"/>
  <c r="I14" i="22"/>
  <c r="J13" i="22"/>
  <c r="I13" i="22"/>
  <c r="J12" i="22"/>
  <c r="I12" i="22"/>
  <c r="J11" i="22"/>
  <c r="I11" i="22"/>
  <c r="J10" i="22"/>
  <c r="I10" i="22"/>
  <c r="J9" i="22"/>
  <c r="I9" i="22"/>
  <c r="J8" i="22"/>
  <c r="I8" i="22"/>
  <c r="J25" i="21"/>
  <c r="I25" i="21"/>
  <c r="J24" i="21"/>
  <c r="I24" i="21"/>
  <c r="J23" i="21"/>
  <c r="I23" i="21"/>
  <c r="J21" i="21"/>
  <c r="I21" i="21"/>
  <c r="J20" i="21"/>
  <c r="I20" i="21"/>
  <c r="J19" i="21"/>
  <c r="I19" i="21"/>
  <c r="J18" i="21"/>
  <c r="I18" i="21"/>
  <c r="J17" i="21"/>
  <c r="I17" i="21"/>
  <c r="J16" i="21"/>
  <c r="I16" i="21"/>
  <c r="J15" i="21"/>
  <c r="I15" i="21"/>
  <c r="J14" i="21"/>
  <c r="I14" i="21"/>
  <c r="J13" i="21"/>
  <c r="I13" i="21"/>
  <c r="J12" i="21"/>
  <c r="I12" i="21"/>
  <c r="J11" i="21"/>
  <c r="I11" i="21"/>
  <c r="J10" i="21"/>
  <c r="I10" i="21"/>
  <c r="J9" i="21"/>
  <c r="I9" i="21"/>
  <c r="J8" i="21"/>
  <c r="I8" i="21"/>
  <c r="J25" i="20"/>
  <c r="I25" i="20"/>
  <c r="J24" i="20"/>
  <c r="I24" i="20"/>
  <c r="J23" i="20"/>
  <c r="I23" i="20"/>
  <c r="J22" i="20"/>
  <c r="I22" i="20"/>
  <c r="J21" i="20"/>
  <c r="I21" i="20"/>
  <c r="J20" i="20"/>
  <c r="I20" i="20"/>
  <c r="J19" i="20"/>
  <c r="I19" i="20"/>
  <c r="J18" i="20"/>
  <c r="I18" i="20"/>
  <c r="J17" i="20"/>
  <c r="I17" i="20"/>
  <c r="J16" i="20"/>
  <c r="I16" i="20"/>
  <c r="J15" i="20"/>
  <c r="I15" i="20"/>
  <c r="J14" i="20"/>
  <c r="I14" i="20"/>
  <c r="J13" i="20"/>
  <c r="I13" i="20"/>
  <c r="J12" i="20"/>
  <c r="I12" i="20"/>
  <c r="J11" i="20"/>
  <c r="I11" i="20"/>
  <c r="J10" i="20"/>
  <c r="I10" i="20"/>
  <c r="J9" i="20"/>
  <c r="I9" i="20"/>
  <c r="J8" i="20"/>
  <c r="I8" i="20"/>
  <c r="J21" i="19"/>
  <c r="I21" i="19"/>
  <c r="J20" i="19"/>
  <c r="I20" i="19"/>
  <c r="J19" i="19"/>
  <c r="I19" i="19"/>
  <c r="J18" i="19"/>
  <c r="I18" i="19"/>
  <c r="J17" i="19"/>
  <c r="I17" i="19"/>
  <c r="J23" i="19"/>
  <c r="I23" i="19"/>
  <c r="J22" i="19"/>
  <c r="J16" i="19"/>
  <c r="I16" i="19"/>
  <c r="J15" i="19"/>
  <c r="I15" i="19"/>
  <c r="J14" i="19"/>
  <c r="I14" i="19"/>
  <c r="J13" i="19"/>
  <c r="I13" i="19"/>
  <c r="J12" i="19"/>
  <c r="I12" i="19"/>
  <c r="J11" i="19"/>
  <c r="I11" i="19"/>
  <c r="J10" i="19"/>
  <c r="J9" i="19"/>
  <c r="I9" i="19"/>
  <c r="J8" i="19"/>
  <c r="J25" i="18"/>
  <c r="I25" i="18"/>
  <c r="J24" i="18"/>
  <c r="I24" i="18"/>
  <c r="J23" i="18"/>
  <c r="I23" i="18"/>
  <c r="J22" i="18"/>
  <c r="I22" i="18"/>
  <c r="J21" i="18"/>
  <c r="I21" i="18"/>
  <c r="J20" i="18"/>
  <c r="I20" i="18"/>
  <c r="J19" i="18"/>
  <c r="I19" i="18"/>
  <c r="J18" i="18"/>
  <c r="I18" i="18"/>
  <c r="J17" i="18"/>
  <c r="I17" i="18"/>
  <c r="J16" i="18"/>
  <c r="I16" i="18"/>
  <c r="J15" i="18"/>
  <c r="I15" i="18"/>
  <c r="J14" i="18"/>
  <c r="I14" i="18"/>
  <c r="J13" i="18"/>
  <c r="I13" i="18"/>
  <c r="J12" i="18"/>
  <c r="I12" i="18"/>
  <c r="J11" i="18"/>
  <c r="I11" i="18"/>
  <c r="J10" i="18"/>
  <c r="I10" i="18"/>
  <c r="J9" i="18"/>
  <c r="I9" i="18"/>
  <c r="J8" i="18"/>
  <c r="I8" i="18"/>
  <c r="J25" i="17"/>
  <c r="I25" i="17"/>
  <c r="J24" i="17"/>
  <c r="I24" i="17"/>
  <c r="J23" i="17"/>
  <c r="I23" i="17"/>
  <c r="J22" i="17"/>
  <c r="I22" i="17"/>
  <c r="J21" i="17"/>
  <c r="I21" i="17"/>
  <c r="J20" i="17"/>
  <c r="I20" i="17"/>
  <c r="J19" i="17"/>
  <c r="I19" i="17"/>
  <c r="J18" i="17"/>
  <c r="I18" i="17"/>
  <c r="J17" i="17"/>
  <c r="I17" i="17"/>
  <c r="J16" i="17"/>
  <c r="I16" i="17"/>
  <c r="J15" i="17"/>
  <c r="I15" i="17"/>
  <c r="J14" i="17"/>
  <c r="I14" i="17"/>
  <c r="J13" i="17"/>
  <c r="I13" i="17"/>
  <c r="J12" i="17"/>
  <c r="I12" i="17"/>
  <c r="J11" i="17"/>
  <c r="I11" i="17"/>
  <c r="J10" i="17"/>
  <c r="I10" i="17"/>
  <c r="J9" i="17"/>
  <c r="I9" i="17"/>
  <c r="J8" i="17"/>
  <c r="I8" i="17"/>
  <c r="J25" i="16"/>
  <c r="I25" i="16"/>
  <c r="J24" i="16"/>
  <c r="I24" i="16"/>
  <c r="J23" i="16"/>
  <c r="I23" i="16"/>
  <c r="J22" i="16"/>
  <c r="I22" i="16"/>
  <c r="J21" i="16"/>
  <c r="I21" i="16"/>
  <c r="J20" i="16"/>
  <c r="I20" i="16"/>
  <c r="J19" i="16"/>
  <c r="I19" i="16"/>
  <c r="J18" i="16"/>
  <c r="I18" i="16"/>
  <c r="J17" i="16"/>
  <c r="I17" i="16"/>
  <c r="J16" i="16"/>
  <c r="I16" i="16"/>
  <c r="J15" i="16"/>
  <c r="I15" i="16"/>
  <c r="J14" i="16"/>
  <c r="I14" i="16"/>
  <c r="J13" i="16"/>
  <c r="I13" i="16"/>
  <c r="J12" i="16"/>
  <c r="I12" i="16"/>
  <c r="J11" i="16"/>
  <c r="I11" i="16"/>
  <c r="J10" i="16"/>
  <c r="I10" i="16"/>
  <c r="J9" i="16"/>
  <c r="I9" i="16"/>
  <c r="J8" i="16"/>
  <c r="I8" i="16"/>
  <c r="J25" i="15"/>
  <c r="I25" i="15"/>
  <c r="J24" i="15"/>
  <c r="I24" i="15"/>
  <c r="J23" i="15"/>
  <c r="I23" i="15"/>
  <c r="J22" i="15"/>
  <c r="I22" i="15"/>
  <c r="J21" i="15"/>
  <c r="I21" i="15"/>
  <c r="J20" i="15"/>
  <c r="I20" i="15"/>
  <c r="J19" i="15"/>
  <c r="I19" i="15"/>
  <c r="J18" i="15"/>
  <c r="I18" i="15"/>
  <c r="J17" i="15"/>
  <c r="I17" i="15"/>
  <c r="J16" i="15"/>
  <c r="I16" i="15"/>
  <c r="J15" i="15"/>
  <c r="I15" i="15"/>
  <c r="J14" i="15"/>
  <c r="I14" i="15"/>
  <c r="J13" i="15"/>
  <c r="I13" i="15"/>
  <c r="J12" i="15"/>
  <c r="I12" i="15"/>
  <c r="J11" i="15"/>
  <c r="I11" i="15"/>
  <c r="J10" i="15"/>
  <c r="I10" i="15"/>
  <c r="J9" i="15"/>
  <c r="I9" i="15"/>
  <c r="J8" i="15"/>
  <c r="I8" i="15"/>
  <c r="J25" i="14"/>
  <c r="I25" i="14"/>
  <c r="J24" i="14"/>
  <c r="I24" i="14"/>
  <c r="J23" i="14"/>
  <c r="I23" i="14"/>
  <c r="J22" i="14"/>
  <c r="I22" i="14"/>
  <c r="J21" i="14"/>
  <c r="I21" i="14"/>
  <c r="J20" i="14"/>
  <c r="I20" i="14"/>
  <c r="J19" i="14"/>
  <c r="I19" i="14"/>
  <c r="J18" i="14"/>
  <c r="I18" i="14"/>
  <c r="J17" i="14"/>
  <c r="I17" i="14"/>
  <c r="J16" i="14"/>
  <c r="I16" i="14"/>
  <c r="J15" i="14"/>
  <c r="I15" i="14"/>
  <c r="J14" i="14"/>
  <c r="I14" i="14"/>
  <c r="J13" i="14"/>
  <c r="I13" i="14"/>
  <c r="J12" i="14"/>
  <c r="I12" i="14"/>
  <c r="J11" i="14"/>
  <c r="I11" i="14"/>
  <c r="J10" i="14"/>
  <c r="J9" i="14"/>
  <c r="I9" i="14"/>
  <c r="J8" i="14"/>
  <c r="I8" i="14"/>
  <c r="J25" i="13"/>
  <c r="I25" i="13"/>
  <c r="J24" i="13"/>
  <c r="I24" i="13"/>
  <c r="J23" i="13"/>
  <c r="I23" i="13"/>
  <c r="J22" i="13"/>
  <c r="I22" i="13"/>
  <c r="J21" i="13"/>
  <c r="I21" i="13"/>
  <c r="J20" i="13"/>
  <c r="I20" i="13"/>
  <c r="J19" i="13"/>
  <c r="I19" i="13"/>
  <c r="J18" i="13"/>
  <c r="I18" i="13"/>
  <c r="J17" i="13"/>
  <c r="I17" i="13"/>
  <c r="J16" i="13"/>
  <c r="I16" i="13"/>
  <c r="J15" i="13"/>
  <c r="I15" i="13"/>
  <c r="J14" i="13"/>
  <c r="I14" i="13"/>
  <c r="J13" i="13"/>
  <c r="I13" i="13"/>
  <c r="J12" i="13"/>
  <c r="I12" i="13"/>
  <c r="J11" i="13"/>
  <c r="I11" i="13"/>
  <c r="J10" i="13"/>
  <c r="I10" i="13"/>
  <c r="J9" i="13"/>
  <c r="I9" i="13"/>
  <c r="J8" i="13"/>
  <c r="I8" i="13"/>
  <c r="J25" i="12"/>
  <c r="I25" i="12"/>
  <c r="J24" i="12"/>
  <c r="I24" i="12"/>
  <c r="J23" i="12"/>
  <c r="I23" i="12"/>
  <c r="J22" i="12"/>
  <c r="I22" i="12"/>
  <c r="J21" i="12"/>
  <c r="I21" i="12"/>
  <c r="J20" i="12"/>
  <c r="I20" i="12"/>
  <c r="J19" i="12"/>
  <c r="I19" i="12"/>
  <c r="J18" i="12"/>
  <c r="I18" i="12"/>
  <c r="J17" i="12"/>
  <c r="I17" i="12"/>
  <c r="J16" i="12"/>
  <c r="I16" i="12"/>
  <c r="J15" i="12"/>
  <c r="I15" i="12"/>
  <c r="J14" i="12"/>
  <c r="I14" i="12"/>
  <c r="J13" i="12"/>
  <c r="I13" i="12"/>
  <c r="J12" i="12"/>
  <c r="I12" i="12"/>
  <c r="J11" i="12"/>
  <c r="I11" i="12"/>
  <c r="J10" i="12"/>
  <c r="I10" i="12"/>
  <c r="J9" i="12"/>
  <c r="I9" i="12"/>
  <c r="J8" i="12"/>
  <c r="I8" i="12"/>
  <c r="J25" i="11"/>
  <c r="I25" i="11"/>
  <c r="J24" i="11"/>
  <c r="I24" i="11"/>
  <c r="J23" i="11"/>
  <c r="J22" i="11"/>
  <c r="J21" i="11"/>
  <c r="J20" i="11"/>
  <c r="J19" i="11"/>
  <c r="J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J11" i="11"/>
  <c r="I11" i="11"/>
  <c r="J10" i="11"/>
  <c r="I10" i="11"/>
  <c r="J9" i="11"/>
  <c r="I9" i="11"/>
  <c r="J8" i="11"/>
  <c r="I8" i="11"/>
  <c r="J25" i="10"/>
  <c r="I25" i="10"/>
  <c r="J24" i="10"/>
  <c r="I24" i="10"/>
  <c r="J23" i="10"/>
  <c r="I23" i="10"/>
  <c r="J22" i="10"/>
  <c r="I22" i="10"/>
  <c r="J21" i="10"/>
  <c r="I21" i="10"/>
  <c r="J20" i="10"/>
  <c r="I20" i="10"/>
  <c r="J19" i="10"/>
  <c r="I19" i="10"/>
  <c r="J18" i="10"/>
  <c r="I18" i="10"/>
  <c r="J17" i="10"/>
  <c r="I17" i="10"/>
  <c r="J16" i="10"/>
  <c r="I16" i="10"/>
  <c r="J15" i="10"/>
  <c r="I15" i="10"/>
  <c r="J14" i="10"/>
  <c r="I14" i="10"/>
  <c r="J13" i="10"/>
  <c r="I13" i="10"/>
  <c r="J12" i="10"/>
  <c r="I12" i="10"/>
  <c r="J11" i="10"/>
  <c r="I11" i="10"/>
  <c r="J10" i="10"/>
  <c r="I10" i="10"/>
  <c r="J9" i="10"/>
  <c r="I9" i="10"/>
  <c r="J8" i="10"/>
  <c r="I8" i="10"/>
  <c r="J15" i="9"/>
  <c r="I15" i="9"/>
  <c r="J14" i="9"/>
  <c r="I14" i="9"/>
  <c r="J13" i="9"/>
  <c r="I13" i="9"/>
  <c r="J12" i="9"/>
  <c r="I12" i="9"/>
  <c r="J11" i="9"/>
  <c r="I11" i="9"/>
  <c r="J10" i="9"/>
  <c r="I10" i="9"/>
  <c r="J9" i="9"/>
  <c r="I9" i="9"/>
  <c r="J8" i="9"/>
  <c r="I8" i="9"/>
  <c r="J21" i="5"/>
  <c r="I21" i="5"/>
  <c r="J20" i="5"/>
  <c r="I20" i="5"/>
  <c r="J19" i="5"/>
  <c r="I19" i="5"/>
  <c r="J18" i="5"/>
  <c r="I18" i="5"/>
  <c r="J17" i="5"/>
  <c r="I17" i="5"/>
  <c r="J16" i="5"/>
  <c r="I16" i="5"/>
  <c r="J15" i="5"/>
  <c r="I15" i="5"/>
  <c r="J14" i="5"/>
  <c r="I14" i="5"/>
  <c r="J13" i="5"/>
  <c r="I13" i="5"/>
  <c r="J12" i="5"/>
  <c r="I12" i="5"/>
  <c r="J11" i="5"/>
  <c r="I11" i="5"/>
  <c r="J10" i="5"/>
  <c r="I10" i="5"/>
  <c r="J9" i="5"/>
  <c r="I9" i="5"/>
  <c r="J8" i="5"/>
  <c r="I8" i="5"/>
  <c r="J25" i="6"/>
  <c r="I25" i="6"/>
  <c r="J24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J11" i="6"/>
  <c r="I11" i="6"/>
  <c r="J10" i="6"/>
  <c r="I10" i="6"/>
  <c r="J9" i="6"/>
  <c r="I9" i="6"/>
  <c r="J8" i="6"/>
  <c r="I8" i="6"/>
  <c r="J25" i="7"/>
  <c r="I25" i="7"/>
  <c r="J24" i="7"/>
  <c r="I24" i="7"/>
  <c r="J23" i="7"/>
  <c r="I23" i="7"/>
  <c r="J22" i="7"/>
  <c r="I22" i="7"/>
  <c r="J21" i="7"/>
  <c r="I21" i="7"/>
  <c r="J20" i="7"/>
  <c r="I20" i="7"/>
  <c r="J19" i="7"/>
  <c r="I19" i="7"/>
  <c r="J18" i="7"/>
  <c r="I18" i="7"/>
  <c r="J17" i="7"/>
  <c r="I17" i="7"/>
  <c r="J16" i="7"/>
  <c r="I16" i="7"/>
  <c r="J15" i="7"/>
  <c r="I15" i="7"/>
  <c r="J14" i="7"/>
  <c r="I14" i="7"/>
  <c r="J13" i="7"/>
  <c r="I13" i="7"/>
  <c r="J12" i="7"/>
  <c r="I12" i="7"/>
  <c r="J11" i="7"/>
  <c r="I11" i="7"/>
  <c r="J10" i="7"/>
  <c r="I10" i="7"/>
  <c r="J9" i="7"/>
  <c r="I9" i="7"/>
  <c r="J8" i="7"/>
  <c r="I8" i="7"/>
  <c r="J25" i="8"/>
  <c r="I25" i="8"/>
  <c r="J24" i="8"/>
  <c r="I24" i="8"/>
  <c r="J23" i="8"/>
  <c r="I23" i="8"/>
  <c r="J22" i="8"/>
  <c r="I22" i="8"/>
  <c r="J21" i="8"/>
  <c r="I21" i="8"/>
  <c r="J20" i="8"/>
  <c r="I20" i="8"/>
  <c r="J19" i="8"/>
  <c r="J18" i="8"/>
  <c r="I18" i="8"/>
  <c r="J17" i="8"/>
  <c r="I17" i="8"/>
  <c r="J16" i="8"/>
  <c r="I16" i="8"/>
  <c r="J15" i="8"/>
  <c r="I15" i="8"/>
  <c r="J14" i="8"/>
  <c r="I14" i="8"/>
  <c r="J13" i="8"/>
  <c r="I13" i="8"/>
  <c r="J12" i="8"/>
  <c r="I12" i="8"/>
  <c r="J11" i="8"/>
  <c r="I11" i="8"/>
  <c r="J10" i="8"/>
  <c r="I10" i="8"/>
  <c r="J9" i="8"/>
  <c r="I9" i="8"/>
  <c r="J8" i="8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8" i="1"/>
</calcChain>
</file>

<file path=xl/sharedStrings.xml><?xml version="1.0" encoding="utf-8"?>
<sst xmlns="http://schemas.openxmlformats.org/spreadsheetml/2006/main" count="1101" uniqueCount="317">
  <si>
    <t>FAMILLE DES METIERS DE LA MAINTENANCE DES MATERIELS ET DES VEHICULES - ACADEMIE AIX MARSEILLE</t>
  </si>
  <si>
    <t>Etablissement</t>
  </si>
  <si>
    <t>maintenance des matériels</t>
  </si>
  <si>
    <t>maintenance des véhicules</t>
  </si>
  <si>
    <t>Nombre de Bac Pro concernés</t>
  </si>
  <si>
    <t>Nombre d'options de la famille des métiers</t>
  </si>
  <si>
    <t xml:space="preserve"> matériels agricoles</t>
  </si>
  <si>
    <t>matériels de construction et de manutention</t>
  </si>
  <si>
    <t xml:space="preserve">matériels d’espaces verts </t>
  </si>
  <si>
    <t>voitures particulières</t>
  </si>
  <si>
    <t xml:space="preserve">véhicules de transport routier </t>
  </si>
  <si>
    <t>motocycles</t>
  </si>
  <si>
    <t>LP ALEXANDRE DUMAS (CAVAILLON 84)</t>
  </si>
  <si>
    <t>X</t>
  </si>
  <si>
    <t xml:space="preserve">LP ALPHONSE BEAU DE ROCHAS  (DIGNE 04)     </t>
  </si>
  <si>
    <t xml:space="preserve">LP ALPILLES (LES)        (MIRAMAS 13)        </t>
  </si>
  <si>
    <t xml:space="preserve">LP ARGENSOL (QUARTIER DE L')  (ORANGE 84)    </t>
  </si>
  <si>
    <t xml:space="preserve">LP CHARLES PRIVAT (ARLES 13)                </t>
  </si>
  <si>
    <t xml:space="preserve">LP DOMAINE D EGUILLES  (VEDENE 84)          </t>
  </si>
  <si>
    <t>LP LA FLORIDE (MARSEILLE 13)</t>
  </si>
  <si>
    <t>LP FREDERIC MISTRAL (MARSEILLE 13)</t>
  </si>
  <si>
    <t>LP JEAN MOULIN (PORT-DE-BOUC 13)</t>
  </si>
  <si>
    <t xml:space="preserve">LP LOUIS MARTIN BRET (MANOSQUE 04)            </t>
  </si>
  <si>
    <t xml:space="preserve">LP PAUL HERAUD  (GAP 05)                 </t>
  </si>
  <si>
    <t>LP ROBERT SCHUMAN (AVIGNON 84)</t>
  </si>
  <si>
    <t xml:space="preserve">LPP ST ANDRE (LES ROUTIERS)  (MARSEILLE 13)                 </t>
  </si>
  <si>
    <t>Les lycées privés sont surlignés en jaune</t>
  </si>
  <si>
    <t>FAMILLE DES METIERS DE LA MAINTENANCE DES MATERIELS ET DES VEHICULES- ACADEMIE AMIENS</t>
  </si>
  <si>
    <t>Lycée Mireille Grenet (Compiègne-60)</t>
  </si>
  <si>
    <t>Lycée Paul Langevin (Beauvais-60)</t>
  </si>
  <si>
    <t>Lycée De Rothschild (Saint Maximin-60)</t>
  </si>
  <si>
    <t>Lycée du Marquenterre (Rue-80)</t>
  </si>
  <si>
    <t>Lycée Montaigne (Amiens-80)</t>
  </si>
  <si>
    <t>Lycée Pierre Mendes France (Péronne-80)</t>
  </si>
  <si>
    <t>Lycée Condorcet (Saint Quentin-02)</t>
  </si>
  <si>
    <t>Lycée Saint Charles -Privé (Chauny-02)</t>
  </si>
  <si>
    <t>Lycée Vinci (Soissons-02)</t>
  </si>
  <si>
    <t>Lycée Château Potel ( La Ferté Milon-02)</t>
  </si>
  <si>
    <t>Lycée de l'Authie (Doullens-80)</t>
  </si>
  <si>
    <t>FAMILLE DES METIERS DE LA MAINTENANCE DES MATERIELS ET DES VEHICULES - ACADEMIE BESANCON</t>
  </si>
  <si>
    <t>LPO Germaine TILLION - Montbéliard</t>
  </si>
  <si>
    <t>x</t>
  </si>
  <si>
    <t>LP Henri FERTET - Gray</t>
  </si>
  <si>
    <t>FAMILLE DES METIERS DE LA MAINTENANCE DES MATERIELS ET DES VEHICULES - ACADEMIE BORDEAUX</t>
  </si>
  <si>
    <t>LPO Albert Claveille à PERIGUEUX-24</t>
  </si>
  <si>
    <t>LP Hélène DUC à BERGERAC-24</t>
  </si>
  <si>
    <t>LP Odilon Redon à PAUILLAC-33</t>
  </si>
  <si>
    <t>LP Léonard de Vinci BLANQUEFORT-33</t>
  </si>
  <si>
    <t>LP Beau de Rochas à BORDEAUX-33</t>
  </si>
  <si>
    <t>LP Jean Monnet à LIBOURNE-33</t>
  </si>
  <si>
    <t>LP Jean Monnet à FOULAYRONNES-47</t>
  </si>
  <si>
    <t>LP Porte du Lot à CLAIRAC-47</t>
  </si>
  <si>
    <t>LP Frédérick Estève MONT DE MARSAN-40</t>
  </si>
  <si>
    <t>LP Ambroize Croizat à TARNOS-40</t>
  </si>
  <si>
    <t>LP Campa à JURANCON-64</t>
  </si>
  <si>
    <t>LP Champo à MAULEON-64</t>
  </si>
  <si>
    <t>FAMILLE DES METIERS DE LA MAINTENANCE DES MATERIELS ET DES VEHICULES - ACADEMIE CLERMONT FERRAND</t>
  </si>
  <si>
    <t>Lycée des métiers Pierre Boulanger Pont-du Château (63)</t>
  </si>
  <si>
    <t>Lycée des métiers Gustave Eiffel Gannat(03)</t>
  </si>
  <si>
    <t>Lycée des métiers jeanMonnet-Jean Mermoz (15)</t>
  </si>
  <si>
    <t>Lycée Charles et Adrien Dupuy le Puy-en Velay (43)</t>
  </si>
  <si>
    <t>Lycée des métiers Albert Einstein (03)</t>
  </si>
  <si>
    <t>Lycée Blaise Pascal (63)</t>
  </si>
  <si>
    <t>MFR de Marcolès (15)</t>
  </si>
  <si>
    <t>MFR de Limoise (03)</t>
  </si>
  <si>
    <t>FAMILLE DES METIERS DE LA MAINTENANCE DES MATERIELS ET DES VEHICULES - ACADEMIE CORSE</t>
  </si>
  <si>
    <t>Lycée Jules Antonini, AJACCIO</t>
  </si>
  <si>
    <t>Lycée Fred Scamarni, BASTIA</t>
  </si>
  <si>
    <t>FAMILLE DES METIERS DE LA MAINTENANCE DES MATERIELS ET DES VEHICULES - ACADEMIE CRETEIL</t>
  </si>
  <si>
    <t>Lycée des métiers Gustave Eiffel- Varennes Sur Seine</t>
  </si>
  <si>
    <t>Campus De Coulommiers-Coulommiers</t>
  </si>
  <si>
    <t>Lycée Polyvalent Les Pannevelles- Provins</t>
  </si>
  <si>
    <t>Lycée des métiers Jacques Prevert- Combs La Ville</t>
  </si>
  <si>
    <t>Lycée Polyvalent Nicolas Joseph Cugnot- Neuilly Sur Marne</t>
  </si>
  <si>
    <t>Lycée Condorcet- Montreuil</t>
  </si>
  <si>
    <t>Lycée Jean-Pierre Timbaud-Aubervilliers</t>
  </si>
  <si>
    <t>Lycée Professionnel Denis Papin- La Courneuve</t>
  </si>
  <si>
    <t>Lycée Jacques Brel-Choisy Le Roi</t>
  </si>
  <si>
    <t>Lycée Fernand Leger- Ivry Sur Seine</t>
  </si>
  <si>
    <t xml:space="preserve"> </t>
  </si>
  <si>
    <t>FAMILLE DES METIERS DE LA MAINTENANCE DES MATERIELS ET DES VEHICULES - ACADEMIE DIJON</t>
  </si>
  <si>
    <t>Lycée Louis Davier-Joigny</t>
  </si>
  <si>
    <t>Lycée Hippolyte Fontaine-DDijon</t>
  </si>
  <si>
    <t>Lycée Du Gast-Dumorey-Chalon/saône</t>
  </si>
  <si>
    <t xml:space="preserve">Lycée Pierre Bérégovoy- Nevers </t>
  </si>
  <si>
    <t>Lycée Astier-Paray Le Monial</t>
  </si>
  <si>
    <t>Lycée Réné Cassin-Macon</t>
  </si>
  <si>
    <t>Lycée Sacrée Coeur-Paray Le Monial</t>
  </si>
  <si>
    <t>Lycée Notre Dame-Nevers</t>
  </si>
  <si>
    <t>Lycée des métiers Guynemer (38 Grenoble)</t>
  </si>
  <si>
    <t>Lycée portes des Alpes (74 RUMILLY)</t>
  </si>
  <si>
    <t>Lycée A.Gordini (74 Seynod)</t>
  </si>
  <si>
    <t>Lycée Des Métiers AUBRY (38 Bourgoin-Jallieu)</t>
  </si>
  <si>
    <t>Lycée des Métiers H.Laurens (26 St Vallier)</t>
  </si>
  <si>
    <t>Lycée L.Armand (73 Chambery)</t>
  </si>
  <si>
    <t>Lycée G.Pravaz (38 Pont de beauvoisin)</t>
  </si>
  <si>
    <t>Lycée Métiers les Catalins (26 Montelimar)</t>
  </si>
  <si>
    <t>LPP Saint ANDRE (07 Le TEIL)</t>
  </si>
  <si>
    <t>ECAUT (74 Viuz en Sallaz)</t>
  </si>
  <si>
    <t>FAMILLE DES METIERS DE LA MAINTENANCE DES MATERIELS ET DES VEHICULES - ACADEMIE GUADELOUPE</t>
  </si>
  <si>
    <t>LP Paul LACAVE Capesterre</t>
  </si>
  <si>
    <t>LPO Chevalier de St-Georges Abymes</t>
  </si>
  <si>
    <t>LPO Iles du Nord St-Martin</t>
  </si>
  <si>
    <t>LPP Blanchet Gourbeyre</t>
  </si>
  <si>
    <t>FAMILLE DES METIERS DE LA MAINTENANCE DES MATERIELS ET DES VEHICULES - ACADEMIE GUYANE</t>
  </si>
  <si>
    <t>Lycée Raymond TARCY
Saint-Laurent-du-Maroni</t>
  </si>
  <si>
    <t>Lycée Jean-Marie MICHOTTE
Cayenne</t>
  </si>
  <si>
    <t>FAMILLE DES METIERS DE LA MAINTENANCE DES MATERIELS ET DES VEHICULES - ACADEMIE DE LILLE</t>
  </si>
  <si>
    <t>LP Automobile - Marcq en Baroeul</t>
  </si>
  <si>
    <t>LP Savary - Wattrelos</t>
  </si>
  <si>
    <t>LP Automobile et Transports - Gde Synthe</t>
  </si>
  <si>
    <t>LP des Monts de Flandre - Hazebrouck</t>
  </si>
  <si>
    <t>LP Langevin - Waziers</t>
  </si>
  <si>
    <t>LP du Hainaut - Valenciennes</t>
  </si>
  <si>
    <t>LP Camille Claudel - Fourmies</t>
  </si>
  <si>
    <t>LP de Bapaume - Bapaume</t>
  </si>
  <si>
    <t>LP Senez - Henin Beaumont</t>
  </si>
  <si>
    <t>LP Degrugilliers - Auchel</t>
  </si>
  <si>
    <t>LP Allendé - Béthune</t>
  </si>
  <si>
    <t>LP Durand - Saint Omer</t>
  </si>
  <si>
    <t>LP Coubertin - Calais</t>
  </si>
  <si>
    <t>LP François Clerc - Outreau</t>
  </si>
  <si>
    <t>LP TP Bertin - Bruay la Buissière</t>
  </si>
  <si>
    <t>LP Savary Ferry - Arras</t>
  </si>
  <si>
    <t>EIC - Tourcoing</t>
  </si>
  <si>
    <t>Institut Nicolas Barré - Armentières</t>
  </si>
  <si>
    <t>FAMILLE DES METIERS DE LA MAINTENANCE DES MATERIELS ET DES VEHICULES - ACADEMIE LIMOGES</t>
  </si>
  <si>
    <t>Lycée des Métiers Saint Exupéry - Limoges (87)</t>
  </si>
  <si>
    <t>LP Lavoisier - Brive (19)</t>
  </si>
  <si>
    <t>LP Gaston Roussillat - St Vaury (23)</t>
  </si>
  <si>
    <t>Lycée des Métiers M. Barbanceys - Neuvic (19)</t>
  </si>
  <si>
    <t>FAMILLE DES METIERS DE LA MAINTENANCE DES MATERIELS ET DES VEHICULES  - ACADEMIE LYON</t>
  </si>
  <si>
    <t>LP Hippolyte CARNOT ROANNE 42</t>
  </si>
  <si>
    <t>LP Etienne MIMARD SAINT ETIENNE 42</t>
  </si>
  <si>
    <t>EREA Nelson MANDELA SORBIERS 42</t>
  </si>
  <si>
    <t>SEP ARAGON PICASSO GIVORS 69</t>
  </si>
  <si>
    <t>LP François CEVERT 69</t>
  </si>
  <si>
    <t>LP Emile BEJUIT BRON 69</t>
  </si>
  <si>
    <t>SEP Lycée CHAPLIN DECINES 69</t>
  </si>
  <si>
    <t>LP G. CHARPAK CHATILLON SUR CHALARONNE 01</t>
  </si>
  <si>
    <t>LP Gabriel VOISIN BOURG EN BRESSE 01</t>
  </si>
  <si>
    <t>LP Sainte CLAIRE SURY LE COMTAL</t>
  </si>
  <si>
    <t>FAMILLE DES METIERS DE LA MAINTENANCE DES MATERIELS ET DES VEHICULES  - ACADEMIE MARTINIQUE</t>
  </si>
  <si>
    <t>LPO Joseph Pernock</t>
  </si>
  <si>
    <t>LPO Joseph Zobel</t>
  </si>
  <si>
    <t>LPO Acajou 2</t>
  </si>
  <si>
    <t>LP Trinité</t>
  </si>
  <si>
    <t>FAMILLE DES METIERS DE LA MAINTENANCE DES MATERIELS ET DES VEHICULES - ACADEMIE MONTPELLIER</t>
  </si>
  <si>
    <t>Lycée Louise Michel - Narbonne</t>
  </si>
  <si>
    <t>Lycée J.B. Dumas - Alès</t>
  </si>
  <si>
    <t>Lycée professionnel J. Raimu - Nimes</t>
  </si>
  <si>
    <t>Lycée professionnel J. Mermoz -  Béziers</t>
  </si>
  <si>
    <t>LP P. Mendès-France - Montpellier</t>
  </si>
  <si>
    <t>Lycée I. et F. Joliot-Curie - Sète</t>
  </si>
  <si>
    <t>Lycée Professionnel J. Brel - Saint Pons de Thommières</t>
  </si>
  <si>
    <t>Lycée E. Peytavin - Mendes</t>
  </si>
  <si>
    <t>Lycée P. Picasso - Perpignan</t>
  </si>
  <si>
    <t>Lycée Ch. Alliès - Pézénas</t>
  </si>
  <si>
    <t>Lycée Privé Sacré-Cœur - Saint Chély d'apcher</t>
  </si>
  <si>
    <t>Lycée Privé La Salle - Alès</t>
  </si>
  <si>
    <t>Lycée Privé Saint Paul - Saint Pierre</t>
  </si>
  <si>
    <t>FAMILLE DES METIERS DE LA MAINTENANCE DES MATERIELS ET DES VEHICULES - ACADEMIE NANCY METZ</t>
  </si>
  <si>
    <t>LP Hurlevent Behren les Forbach</t>
  </si>
  <si>
    <t>LP Entre Meurthe et Sânon Dombasle sur Meurthe</t>
  </si>
  <si>
    <t>LP Gilles DE GENNES Gérardmer</t>
  </si>
  <si>
    <t>LP Le Chesnois La Vôge les Bains</t>
  </si>
  <si>
    <t>LP André CITROËN Marly</t>
  </si>
  <si>
    <t>LP Dominqiue LABROISE Sarrebourg</t>
  </si>
  <si>
    <t>SEP Gustave EIFFEL Talange</t>
  </si>
  <si>
    <t>SEP La Briquerie Thionville</t>
  </si>
  <si>
    <t>LP Eugène FREYSSINET Verdun</t>
  </si>
  <si>
    <t>LPP SAINT MICHEL ART SUR MEURTHE</t>
  </si>
  <si>
    <t>FAMILLE DES METIERS DE LA MAINTENANCE DES MATERIELS ET DES VEHICULES - ACADEMIE NANTES</t>
  </si>
  <si>
    <t>LPO MONGE LA CHAUVINIERE NANTES</t>
  </si>
  <si>
    <t>LPO Etienne LENOIR CHÂTEAUBRIANT</t>
  </si>
  <si>
    <t>LP Olivier GUICHARD GUERANDE</t>
  </si>
  <si>
    <t>LP Louis ARMAND MACHECOUL St MEME</t>
  </si>
  <si>
    <t>LP Albert CHASSAGNE PAIMBOEUF</t>
  </si>
  <si>
    <t>LP de Narcé BRAIN SUR L'AUTHION</t>
  </si>
  <si>
    <t>LP Léonard de VINCI MAYENNE</t>
  </si>
  <si>
    <t>LP Pierre et Marie CURIE CHÂTEAU GONTIER</t>
  </si>
  <si>
    <t>LPO SUD LE MANS</t>
  </si>
  <si>
    <t>LPO Robert GARNIER La Ferté Bernard</t>
  </si>
  <si>
    <t>LP Jean RONDEAU ST CALAIS</t>
  </si>
  <si>
    <t>LP Mal Leclerc de Hauteclocque MONTVAL SUR LOIR</t>
  </si>
  <si>
    <t>LP Eric TABARLY Les SABLES D'OLONNE</t>
  </si>
  <si>
    <t>LPO Guitton LA ROCHE SUR YON</t>
  </si>
  <si>
    <t>ST JOSEPH La Joliverie ST Sébastien sur Loire</t>
  </si>
  <si>
    <t>Le Pinier Neuf BEAUPREAU</t>
  </si>
  <si>
    <t>ST François d'Assise LA ROCHE SUR YON</t>
  </si>
  <si>
    <t>FAMILLE DES METIERS DE LA MAINTENANCE DES MATERIELS ET DES VEHICULES - ACADEMIE NICE</t>
  </si>
  <si>
    <t>Lycée George Cisson</t>
  </si>
  <si>
    <t>Lycée La Coudoulière</t>
  </si>
  <si>
    <t>Externat ST Joseph</t>
  </si>
  <si>
    <t>Lycée Léon Blum</t>
  </si>
  <si>
    <t>Lycée Gallieni</t>
  </si>
  <si>
    <t>Lycée Léon Chiris</t>
  </si>
  <si>
    <t>Lycée Des Eucalyptus</t>
  </si>
  <si>
    <t>Lycée Don BOSCO</t>
  </si>
  <si>
    <t>FAMILLE DES METIERS DE LA MAINTENANCE DES MATERIELS ET DES VEHICULES - ACADEMIE NORMANDIE</t>
  </si>
  <si>
    <t>LP SAUXMARAIS Cherbourg</t>
  </si>
  <si>
    <t>LYC JULES VERNE Mondeville</t>
  </si>
  <si>
    <t>LP MEZEN Alençon</t>
  </si>
  <si>
    <t>LP JULLIOT DE LA MORANDIERE Granville</t>
  </si>
  <si>
    <t>LYC LEHEC St Hilaire du Harcouët</t>
  </si>
  <si>
    <t>LP Jean ROSTAND OFFRANVILLE</t>
  </si>
  <si>
    <t>LPA Gilbert MARTIN Le NEUBOURG</t>
  </si>
  <si>
    <t>LP Marcel SEMBAT SOTTEVILLE LES ROUEN</t>
  </si>
  <si>
    <t>LP Jean MOULIN Les ANDELYS</t>
  </si>
  <si>
    <t>LP Modeste LEROY Evreux</t>
  </si>
  <si>
    <t>LP Risle SEINE Pont Audemer</t>
  </si>
  <si>
    <t>LP LAVOISIER Le HAVRE</t>
  </si>
  <si>
    <t>LP Emulation DIEPPOISE DIEPPE</t>
  </si>
  <si>
    <t>INSTITUT LEMONNIER Caen</t>
  </si>
  <si>
    <t>FAMILLE DES METIERS DE LA MAINTENANCE DES MATERIELS ET DES VEHICULES  - ACADEMIE ORLEANS TOURS</t>
  </si>
  <si>
    <t>LP Vauvert - BOURGES</t>
  </si>
  <si>
    <t>LP Jean Guéheno - ST AMAND MONTROND</t>
  </si>
  <si>
    <t>LP Gilbert Courtois - DREUX</t>
  </si>
  <si>
    <t>LPO Jéhan de Beauce - CHARTRES</t>
  </si>
  <si>
    <t>LPO Balzac Alembert - ISSOUDUN</t>
  </si>
  <si>
    <t>LPO Pasteur - LE BLANC</t>
  </si>
  <si>
    <t>LP Joseph Cugnot - CHINON</t>
  </si>
  <si>
    <t>LP Albert Bayet - TOURS</t>
  </si>
  <si>
    <t>LP Denis Papin - ROMORANTIN</t>
  </si>
  <si>
    <t>LP Ampère - VENDOME</t>
  </si>
  <si>
    <t>LP Maréchal Leclerc - ST JEAN DE LA RUELLE</t>
  </si>
  <si>
    <t>FAMILLE DES METIERS DE LA MAINTENANCE DES MATERIELS ET DES VEHICULES - ACADEMIE PARIS</t>
  </si>
  <si>
    <t>LP Camille Jenatzy</t>
  </si>
  <si>
    <t>FAMILLE DES METIERS DE LA MAINTENANCE DES MATERIELS ET DES VEHICULES - ACADEMIE POITIERS</t>
  </si>
  <si>
    <t>Jean Moulin THOUARS</t>
  </si>
  <si>
    <t>Isaac de l'Etoile POITIERS</t>
  </si>
  <si>
    <t>Réaumur POITIERS</t>
  </si>
  <si>
    <t>Jean-Albert Grégoire SOYAUX</t>
  </si>
  <si>
    <t>Emile Combes PONS</t>
  </si>
  <si>
    <t>Blaise Pascal SAINT JEAN D'ANGELY</t>
  </si>
  <si>
    <t>Vieljeux LA ROCHELLE</t>
  </si>
  <si>
    <t>Gaston Barré NIORT</t>
  </si>
  <si>
    <t>FAMILLE DES METIERS DE LA MAINTENANCE DES MATERIELS ET DES VEHICULES - ACADEMIE REIMS</t>
  </si>
  <si>
    <t>Lycée JB Clément Sedan</t>
  </si>
  <si>
    <t>Lycée P Verlaine Rethe</t>
  </si>
  <si>
    <t>Lycée G Eiffel Reims</t>
  </si>
  <si>
    <t>Lycée Oehmichen Chalons en Champagne</t>
  </si>
  <si>
    <t>Lycée François 1er Vitry le François</t>
  </si>
  <si>
    <t>Lycée G Voisin Troyes</t>
  </si>
  <si>
    <t>Lycée Val Moré Bar sur Seine</t>
  </si>
  <si>
    <t>Lycée E Decomble Chaumont</t>
  </si>
  <si>
    <t>Lycée St JB de La Salle Reims</t>
  </si>
  <si>
    <t>FAMILLE DES METIERS DE LA MAINTENANCE DES MATERIELS ET DES VEHICULES - ACADEMIE RENNES</t>
  </si>
  <si>
    <t>LYC  VAUBAN  Brest</t>
  </si>
  <si>
    <t>LYC  PAUL SERUSIER  Carhaix plouguer</t>
  </si>
  <si>
    <t>LYC  BROCELIANDE Guer</t>
  </si>
  <si>
    <t>LYC  HENRI AVRIL  Lamballe</t>
  </si>
  <si>
    <t>LYC  JEAN-BAPTISTE COLBERT Lorient</t>
  </si>
  <si>
    <t>LYC  FULGENCE BIENVENUE   Loudéac</t>
  </si>
  <si>
    <t>LP de Pont de Buis LES Quimerch</t>
  </si>
  <si>
    <t>LP   ROZ GLAS   Quimperlé</t>
  </si>
  <si>
    <t>LP   JEAN JAURES  Rennes</t>
  </si>
  <si>
    <t>LP   CHAPTAL St Brieuc</t>
  </si>
  <si>
    <t>LP   BEL AIR  Tinténiac</t>
  </si>
  <si>
    <t>Lp Louis Armand Locminé</t>
  </si>
  <si>
    <t>Lyc Sacré Cœur de St Brieuc</t>
  </si>
  <si>
    <t>Lyc La Croix Rouge  Brest</t>
  </si>
  <si>
    <t>Lyc St Gabriel Pont L'abbé</t>
  </si>
  <si>
    <t>Lyc OZAMAM Cesson -Sévigné</t>
  </si>
  <si>
    <t>Lyc Marcel Callo Redon</t>
  </si>
  <si>
    <t>Lyc St Joseph Vannes</t>
  </si>
  <si>
    <t>FAMILLE DES METIERS DE LA MAINTENANCE DES MATERIELS ET DES VEHICULES - ACADEMIE LA REUNION</t>
  </si>
  <si>
    <t>Lycée pro  Patu d Rosemont, saint Benoit</t>
  </si>
  <si>
    <t>Lycée pro F de Mahy, saint Pierre</t>
  </si>
  <si>
    <t>Lycée pro Léon Lepervanche, Le Port</t>
  </si>
  <si>
    <t>SEP/LPO Georges Brassens, saint Denis</t>
  </si>
  <si>
    <t>SEP/LPO Stella, Piton saint Leu</t>
  </si>
  <si>
    <t>FAMILLE DES METIERS DE LA MAINTENANCE DES MATERIELS ET DES VEHICULES - ACADEMIE STRASBOURG</t>
  </si>
  <si>
    <t>Lycée Bugatti d'Illzach</t>
  </si>
  <si>
    <t>Lycée Emile Mathis de Schiltigheim</t>
  </si>
  <si>
    <t xml:space="preserve">Lycée Jean Baptiste Schwilgué de Selestat </t>
  </si>
  <si>
    <t>Lycée Paul Emile Victor d'Obernai</t>
  </si>
  <si>
    <t>FAMILLE DES METIERS DE LA MAINTENANCE DES MATERIELS ET DES VEHICULES - ACADEMIE TOULOUSE</t>
  </si>
  <si>
    <t>SAVERDUN - LP Dr Philippe Tissié - 0090024C</t>
  </si>
  <si>
    <t>PAMIERS – LP Irénée Cros - 0090543S</t>
  </si>
  <si>
    <t>MILLAU – LP Jean Vigo - 0120014A</t>
  </si>
  <si>
    <t>RODEZ - LP Alexis Monteil - 0120024L</t>
  </si>
  <si>
    <t>GOURDAN POLIGNAN – LP Paul Mathou - 0310089D</t>
  </si>
  <si>
    <t>TOULOUSE – LPO Joseph Galliéni - 0310050L</t>
  </si>
  <si>
    <t>TOULOUSE – LP Roland Garros - 0310052L</t>
  </si>
  <si>
    <t>AUCH - LP le Garros - 0320068A</t>
  </si>
  <si>
    <t>NOGARO – LPO D’Artagnan - 0320026E</t>
  </si>
  <si>
    <t>CAHORS – LPO Gaston Monnerville - 0460670D</t>
  </si>
  <si>
    <t>AUREILHAN – LP Sixte Vignon - 0650026C</t>
  </si>
  <si>
    <t>ALBI – LP Rascol - 0810046K</t>
  </si>
  <si>
    <t>CARMAUX - LP Aucouturier - 0810047L</t>
  </si>
  <si>
    <t>GRAULHET – LP Dr Clément de Pémille - 0810995S</t>
  </si>
  <si>
    <t>MAZAMET – LP M. A. RIESS - 0811324Z</t>
  </si>
  <si>
    <t>MONTEILS - LPO Claude Nougaro - 0820883P</t>
  </si>
  <si>
    <t>MONTAUBAN – LP Bourdelle - 0820032P</t>
  </si>
  <si>
    <t>VALENCE D’AGEN – LPO Jean Baylet - 0820039X</t>
  </si>
  <si>
    <t>ONDES - Lycée Agricole de Ondes - 031</t>
  </si>
  <si>
    <t>Pas de lycées Privés</t>
  </si>
  <si>
    <t>CFA non concernés par le FDM</t>
  </si>
  <si>
    <t>Lycée Public Agricole</t>
  </si>
  <si>
    <t>FAMILLE DES METIERS DE LA MAINTENANCE DES MATERIELS ET DES VEHICULES - ACADEMIE VERSAILLES</t>
  </si>
  <si>
    <t>LPO Nikola TESLA (Dourdan)</t>
  </si>
  <si>
    <t>LPO Antoine LAVOISIER (Porcheville)</t>
  </si>
  <si>
    <t>LPO Charles PETIET (Villeneuve la Garenne)</t>
  </si>
  <si>
    <t>LPO Alexandre DENIS ( Cerny)</t>
  </si>
  <si>
    <t>LPO Gaspard MONGE (Savigny sur Orge)</t>
  </si>
  <si>
    <t>LP Les frères MOREAU ( Quincy sous Sénart)</t>
  </si>
  <si>
    <t>LP Louis GIRARD (Malakoff)</t>
  </si>
  <si>
    <t>LP Claude CHAPPE (Nanterre)</t>
  </si>
  <si>
    <t>LPO Arthur RIMBAUD (Garges-lès-Gonnesse)</t>
  </si>
  <si>
    <t>LPO Château d'Epluche (Saint Ouen l'Aumone)</t>
  </si>
  <si>
    <t>LPO Jean ROSTAND ( Mantes la Jolie)</t>
  </si>
  <si>
    <t>LP René DUCHESNE (La Celle Saint Cloud)</t>
  </si>
  <si>
    <t>LP Simone WEIL (Conflans Saint Honorine)</t>
  </si>
  <si>
    <t>LPP GARAC (Argentueil)</t>
  </si>
  <si>
    <t>LPP La Salle Saint Nicolas (Issy les Mlx)</t>
  </si>
  <si>
    <t>FAMILLE DES METIERS DE LA MAINTENANCE DES MATERIELS ET DES VEHICULES - ACADEMIE MAYOTTE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</si>
</sst>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sz val="14"/>
      <color indexed="8"/>
      <name val="Calibri"/>
      <family val="2"/>
      <scheme val="minor"/>
    </font>
    <font>
      <sz val="11"/>
      <color theme="1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9D08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0" xfId="0" applyFont="1"/>
    <xf numFmtId="0" fontId="1" fillId="4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4" borderId="0" xfId="0" applyFill="1"/>
    <xf numFmtId="0" fontId="3" fillId="4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3" fillId="9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4" fillId="0" borderId="0" xfId="0" applyFont="1" applyAlignment="1">
      <alignment wrapText="1"/>
    </xf>
    <xf numFmtId="0" fontId="1" fillId="9" borderId="3" xfId="0" applyFont="1" applyFill="1" applyBorder="1" applyAlignment="1">
      <alignment horizontal="center"/>
    </xf>
    <xf numFmtId="0" fontId="0" fillId="10" borderId="0" xfId="0" applyFill="1"/>
    <xf numFmtId="0" fontId="1" fillId="10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B2:J25"/>
  <sheetViews>
    <sheetView topLeftCell="B7" workbookViewId="0">
      <selection activeCell="E19" sqref="E19"/>
    </sheetView>
  </sheetViews>
  <sheetFormatPr defaultColWidth="11" defaultRowHeight="15.95"/>
  <cols>
    <col min="2" max="2" width="47.5" customWidth="1"/>
    <col min="3" max="8" width="20.875" customWidth="1"/>
    <col min="9" max="9" width="15" customWidth="1"/>
    <col min="10" max="10" width="16" customWidth="1"/>
  </cols>
  <sheetData>
    <row r="2" spans="2:10" ht="18.95">
      <c r="B2" s="20" t="s">
        <v>0</v>
      </c>
      <c r="C2" s="20"/>
      <c r="D2" s="20"/>
      <c r="E2" s="20"/>
      <c r="F2" s="20"/>
      <c r="G2" s="20"/>
      <c r="H2" s="20"/>
      <c r="I2" s="20"/>
      <c r="J2" s="20"/>
    </row>
    <row r="4" spans="2:10" ht="33.950000000000003" customHeight="1">
      <c r="B4" s="21" t="s">
        <v>1</v>
      </c>
      <c r="C4" s="23" t="s">
        <v>2</v>
      </c>
      <c r="D4" s="24"/>
      <c r="E4" s="25"/>
      <c r="F4" s="26" t="s">
        <v>3</v>
      </c>
      <c r="G4" s="27"/>
      <c r="H4" s="28"/>
      <c r="I4" s="29" t="s">
        <v>4</v>
      </c>
      <c r="J4" s="30" t="s">
        <v>5</v>
      </c>
    </row>
    <row r="5" spans="2:10" ht="15.95" customHeight="1">
      <c r="B5" s="22"/>
      <c r="C5" s="31" t="s">
        <v>6</v>
      </c>
      <c r="D5" s="31" t="s">
        <v>7</v>
      </c>
      <c r="E5" s="31" t="s">
        <v>8</v>
      </c>
      <c r="F5" s="16" t="s">
        <v>9</v>
      </c>
      <c r="G5" s="16" t="s">
        <v>10</v>
      </c>
      <c r="H5" s="16" t="s">
        <v>11</v>
      </c>
      <c r="I5" s="29"/>
      <c r="J5" s="30"/>
    </row>
    <row r="6" spans="2:10" ht="15.95" customHeight="1">
      <c r="B6" s="22"/>
      <c r="C6" s="32"/>
      <c r="D6" s="32"/>
      <c r="E6" s="32"/>
      <c r="F6" s="17"/>
      <c r="G6" s="17"/>
      <c r="H6" s="17"/>
      <c r="I6" s="29"/>
      <c r="J6" s="30"/>
    </row>
    <row r="7" spans="2:10" ht="35.1" customHeight="1">
      <c r="B7" s="22"/>
      <c r="C7" s="33"/>
      <c r="D7" s="33"/>
      <c r="E7" s="33"/>
      <c r="F7" s="18"/>
      <c r="G7" s="18"/>
      <c r="H7" s="18"/>
      <c r="I7" s="29"/>
      <c r="J7" s="30"/>
    </row>
    <row r="8" spans="2:10" ht="18.95">
      <c r="B8" s="9" t="s">
        <v>12</v>
      </c>
      <c r="C8" s="1"/>
      <c r="D8" s="1"/>
      <c r="E8" s="1"/>
      <c r="F8" s="1" t="s">
        <v>13</v>
      </c>
      <c r="G8" s="1" t="s">
        <v>13</v>
      </c>
      <c r="H8" s="1"/>
      <c r="I8" s="1">
        <f>IF(AND(COUNTIF(C8:E8,"x"),COUNTIF(F8:H8,"x")),2,1)</f>
        <v>1</v>
      </c>
      <c r="J8" s="1">
        <f>COUNTIF(C8:H8,"x")</f>
        <v>2</v>
      </c>
    </row>
    <row r="9" spans="2:10" ht="18.95">
      <c r="B9" s="9" t="s">
        <v>14</v>
      </c>
      <c r="C9" s="1" t="s">
        <v>13</v>
      </c>
      <c r="D9" s="1" t="s">
        <v>13</v>
      </c>
      <c r="E9" s="1"/>
      <c r="F9" s="1"/>
      <c r="G9" s="1"/>
      <c r="H9" s="1"/>
      <c r="I9" s="1">
        <f t="shared" ref="I9:I21" si="0">IF(AND(COUNTIF(C9:E9,"x"),COUNTIF(F9:H9,"x")),2,1)</f>
        <v>1</v>
      </c>
      <c r="J9" s="1">
        <f t="shared" ref="J9:J21" si="1">COUNTIF(C9:H9,"x")</f>
        <v>2</v>
      </c>
    </row>
    <row r="10" spans="2:10" ht="18.95">
      <c r="B10" s="9" t="s">
        <v>15</v>
      </c>
      <c r="C10" s="1"/>
      <c r="D10" s="1"/>
      <c r="E10" s="1"/>
      <c r="F10" s="1" t="s">
        <v>13</v>
      </c>
      <c r="G10" s="1" t="s">
        <v>13</v>
      </c>
      <c r="H10" s="1" t="s">
        <v>13</v>
      </c>
      <c r="I10" s="1">
        <f t="shared" si="0"/>
        <v>1</v>
      </c>
      <c r="J10" s="1">
        <f t="shared" si="1"/>
        <v>3</v>
      </c>
    </row>
    <row r="11" spans="2:10" ht="18.95">
      <c r="B11" s="9" t="s">
        <v>16</v>
      </c>
      <c r="C11" s="1"/>
      <c r="D11" s="1"/>
      <c r="E11" s="1"/>
      <c r="F11" s="1" t="s">
        <v>13</v>
      </c>
      <c r="G11" s="1"/>
      <c r="H11" s="1" t="s">
        <v>13</v>
      </c>
      <c r="I11" s="1">
        <f t="shared" si="0"/>
        <v>1</v>
      </c>
      <c r="J11" s="1">
        <f t="shared" si="1"/>
        <v>2</v>
      </c>
    </row>
    <row r="12" spans="2:10" ht="18.95">
      <c r="B12" s="9" t="s">
        <v>17</v>
      </c>
      <c r="C12" s="1"/>
      <c r="D12" s="1"/>
      <c r="E12" s="1"/>
      <c r="F12" s="1" t="s">
        <v>13</v>
      </c>
      <c r="G12" s="1"/>
      <c r="H12" s="1"/>
      <c r="I12" s="1">
        <f t="shared" si="0"/>
        <v>1</v>
      </c>
      <c r="J12" s="1">
        <f t="shared" si="1"/>
        <v>1</v>
      </c>
    </row>
    <row r="13" spans="2:10" ht="18.95">
      <c r="B13" s="9" t="s">
        <v>18</v>
      </c>
      <c r="C13" s="1" t="s">
        <v>13</v>
      </c>
      <c r="D13" s="1" t="s">
        <v>13</v>
      </c>
      <c r="E13" s="1" t="s">
        <v>13</v>
      </c>
      <c r="F13" s="1"/>
      <c r="G13" s="1" t="s">
        <v>13</v>
      </c>
      <c r="H13" s="1"/>
      <c r="I13" s="1">
        <f t="shared" si="0"/>
        <v>2</v>
      </c>
      <c r="J13" s="1">
        <f t="shared" si="1"/>
        <v>4</v>
      </c>
    </row>
    <row r="14" spans="2:10" ht="18.95">
      <c r="B14" s="9" t="s">
        <v>19</v>
      </c>
      <c r="C14" s="1"/>
      <c r="D14" s="1"/>
      <c r="E14" s="1"/>
      <c r="F14" s="1"/>
      <c r="G14" s="1" t="s">
        <v>13</v>
      </c>
      <c r="H14" s="1" t="s">
        <v>13</v>
      </c>
      <c r="I14" s="1">
        <f t="shared" si="0"/>
        <v>1</v>
      </c>
      <c r="J14" s="1">
        <f t="shared" si="1"/>
        <v>2</v>
      </c>
    </row>
    <row r="15" spans="2:10" ht="18.95">
      <c r="B15" s="9" t="s">
        <v>20</v>
      </c>
      <c r="C15" s="1"/>
      <c r="D15" s="1"/>
      <c r="E15" s="1"/>
      <c r="F15" s="1" t="s">
        <v>13</v>
      </c>
      <c r="G15" s="1"/>
      <c r="H15" s="1"/>
      <c r="I15" s="1">
        <f t="shared" si="0"/>
        <v>1</v>
      </c>
      <c r="J15" s="1">
        <f t="shared" si="1"/>
        <v>1</v>
      </c>
    </row>
    <row r="16" spans="2:10" ht="18.95">
      <c r="B16" s="9" t="s">
        <v>21</v>
      </c>
      <c r="C16" s="1"/>
      <c r="D16" s="1"/>
      <c r="E16" s="1"/>
      <c r="F16" s="1" t="s">
        <v>13</v>
      </c>
      <c r="G16" s="1"/>
      <c r="H16" s="1"/>
      <c r="I16" s="1">
        <f t="shared" si="0"/>
        <v>1</v>
      </c>
      <c r="J16" s="1">
        <f t="shared" si="1"/>
        <v>1</v>
      </c>
    </row>
    <row r="17" spans="2:10" ht="18.95">
      <c r="B17" s="9" t="s">
        <v>22</v>
      </c>
      <c r="C17" s="1"/>
      <c r="D17" s="1"/>
      <c r="E17" s="1"/>
      <c r="F17" s="1" t="s">
        <v>13</v>
      </c>
      <c r="G17" s="1"/>
      <c r="H17" s="1" t="s">
        <v>13</v>
      </c>
      <c r="I17" s="1">
        <f t="shared" si="0"/>
        <v>1</v>
      </c>
      <c r="J17" s="1">
        <f t="shared" si="1"/>
        <v>2</v>
      </c>
    </row>
    <row r="18" spans="2:10" ht="18.95">
      <c r="B18" s="9" t="s">
        <v>23</v>
      </c>
      <c r="C18" s="1"/>
      <c r="D18" s="1"/>
      <c r="E18" s="1"/>
      <c r="F18" s="1" t="s">
        <v>13</v>
      </c>
      <c r="G18" s="1" t="s">
        <v>13</v>
      </c>
      <c r="H18" s="1"/>
      <c r="I18" s="1">
        <f t="shared" si="0"/>
        <v>1</v>
      </c>
      <c r="J18" s="1">
        <f t="shared" si="1"/>
        <v>2</v>
      </c>
    </row>
    <row r="19" spans="2:10" ht="18.95">
      <c r="B19" s="10" t="s">
        <v>24</v>
      </c>
      <c r="C19" s="1"/>
      <c r="D19" s="1"/>
      <c r="E19" s="1"/>
      <c r="F19" s="1" t="s">
        <v>13</v>
      </c>
      <c r="G19" s="1"/>
      <c r="H19" s="1"/>
      <c r="I19" s="1">
        <f t="shared" si="0"/>
        <v>1</v>
      </c>
      <c r="J19" s="1">
        <f t="shared" si="1"/>
        <v>1</v>
      </c>
    </row>
    <row r="20" spans="2:10" ht="18.95">
      <c r="B20" s="11" t="s">
        <v>25</v>
      </c>
      <c r="C20" s="3"/>
      <c r="D20" s="3"/>
      <c r="E20" s="3"/>
      <c r="F20" s="3" t="s">
        <v>13</v>
      </c>
      <c r="G20" s="3" t="s">
        <v>13</v>
      </c>
      <c r="H20" s="3"/>
      <c r="I20" s="3">
        <f>IF(AND(COUNTIF(C20:E20,"x"),COUNTIF(F20:H20,"x")),2,1)</f>
        <v>1</v>
      </c>
      <c r="J20" s="3">
        <f t="shared" si="1"/>
        <v>2</v>
      </c>
    </row>
    <row r="21" spans="2:10" ht="18.95">
      <c r="B21" s="3"/>
      <c r="C21" s="3"/>
      <c r="D21" s="3"/>
      <c r="E21" s="3"/>
      <c r="F21" s="3"/>
      <c r="G21" s="3"/>
      <c r="H21" s="3"/>
      <c r="I21" s="3">
        <f t="shared" si="0"/>
        <v>1</v>
      </c>
      <c r="J21" s="3">
        <f t="shared" si="1"/>
        <v>0</v>
      </c>
    </row>
    <row r="25" spans="2:10">
      <c r="C25" s="5"/>
      <c r="D25" s="19" t="s">
        <v>26</v>
      </c>
      <c r="E25" s="19"/>
    </row>
  </sheetData>
  <mergeCells count="13">
    <mergeCell ref="G5:G7"/>
    <mergeCell ref="H5:H7"/>
    <mergeCell ref="D25:E25"/>
    <mergeCell ref="B2:J2"/>
    <mergeCell ref="B4:B7"/>
    <mergeCell ref="C4:E4"/>
    <mergeCell ref="F4:H4"/>
    <mergeCell ref="I4:I7"/>
    <mergeCell ref="J4:J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/>
  <dimension ref="B2:J29"/>
  <sheetViews>
    <sheetView topLeftCell="E7" workbookViewId="0">
      <selection activeCell="H9" sqref="H9"/>
    </sheetView>
  </sheetViews>
  <sheetFormatPr defaultColWidth="11" defaultRowHeight="15.95"/>
  <cols>
    <col min="2" max="2" width="47.5" customWidth="1"/>
    <col min="3" max="8" width="20.875" customWidth="1"/>
    <col min="9" max="9" width="15" customWidth="1"/>
    <col min="10" max="10" width="16" customWidth="1"/>
  </cols>
  <sheetData>
    <row r="2" spans="2:10" ht="18.95">
      <c r="B2" s="20" t="s">
        <v>99</v>
      </c>
      <c r="C2" s="20"/>
      <c r="D2" s="20"/>
      <c r="E2" s="20"/>
      <c r="F2" s="20"/>
      <c r="G2" s="20"/>
      <c r="H2" s="20"/>
      <c r="I2" s="20"/>
      <c r="J2" s="20"/>
    </row>
    <row r="4" spans="2:10" ht="33.950000000000003" customHeight="1">
      <c r="B4" s="21" t="s">
        <v>1</v>
      </c>
      <c r="C4" s="23" t="s">
        <v>2</v>
      </c>
      <c r="D4" s="24"/>
      <c r="E4" s="25"/>
      <c r="F4" s="26" t="s">
        <v>3</v>
      </c>
      <c r="G4" s="27"/>
      <c r="H4" s="28"/>
      <c r="I4" s="29" t="s">
        <v>4</v>
      </c>
      <c r="J4" s="30" t="s">
        <v>5</v>
      </c>
    </row>
    <row r="5" spans="2:10" ht="15.95" customHeight="1">
      <c r="B5" s="22"/>
      <c r="C5" s="31" t="s">
        <v>6</v>
      </c>
      <c r="D5" s="31" t="s">
        <v>7</v>
      </c>
      <c r="E5" s="31" t="s">
        <v>8</v>
      </c>
      <c r="F5" s="16" t="s">
        <v>9</v>
      </c>
      <c r="G5" s="16" t="s">
        <v>10</v>
      </c>
      <c r="H5" s="16" t="s">
        <v>11</v>
      </c>
      <c r="I5" s="29"/>
      <c r="J5" s="30"/>
    </row>
    <row r="6" spans="2:10" ht="15.95" customHeight="1">
      <c r="B6" s="22"/>
      <c r="C6" s="32"/>
      <c r="D6" s="32"/>
      <c r="E6" s="32"/>
      <c r="F6" s="17"/>
      <c r="G6" s="17"/>
      <c r="H6" s="17"/>
      <c r="I6" s="29"/>
      <c r="J6" s="30"/>
    </row>
    <row r="7" spans="2:10" ht="35.1" customHeight="1">
      <c r="B7" s="22"/>
      <c r="C7" s="33"/>
      <c r="D7" s="33"/>
      <c r="E7" s="33"/>
      <c r="F7" s="18"/>
      <c r="G7" s="18"/>
      <c r="H7" s="18"/>
      <c r="I7" s="29"/>
      <c r="J7" s="30"/>
    </row>
    <row r="8" spans="2:10" ht="18.95">
      <c r="B8" s="4" t="s">
        <v>100</v>
      </c>
      <c r="C8" s="1" t="s">
        <v>13</v>
      </c>
      <c r="D8" s="1" t="s">
        <v>13</v>
      </c>
      <c r="E8" s="1" t="s">
        <v>13</v>
      </c>
      <c r="F8" s="1" t="s">
        <v>13</v>
      </c>
      <c r="G8" s="1" t="s">
        <v>13</v>
      </c>
      <c r="H8" s="1" t="s">
        <v>13</v>
      </c>
      <c r="I8" s="1">
        <f>IF(AND(COUNTIF(C8:E8,"x"),COUNTIF(F8:H8,"x")),2,1)</f>
        <v>2</v>
      </c>
      <c r="J8" s="1">
        <f>COUNTIF(C8:H8,"x")</f>
        <v>6</v>
      </c>
    </row>
    <row r="9" spans="2:10" ht="18.95">
      <c r="B9" s="4" t="s">
        <v>101</v>
      </c>
      <c r="C9" s="1"/>
      <c r="D9" s="1"/>
      <c r="E9" s="1"/>
      <c r="F9" s="1" t="s">
        <v>13</v>
      </c>
      <c r="G9" s="1"/>
      <c r="H9" s="1"/>
      <c r="I9" s="1">
        <f t="shared" ref="I9:I25" si="0">IF(AND(COUNTIF(C9:E9,"x"),COUNTIF(F9:H9,"x")),2,1)</f>
        <v>1</v>
      </c>
      <c r="J9" s="1">
        <f t="shared" ref="J9:J25" si="1">COUNTIF(C9:H9,"x")</f>
        <v>1</v>
      </c>
    </row>
    <row r="10" spans="2:10" ht="18.95">
      <c r="B10" s="4"/>
      <c r="C10" s="1"/>
      <c r="D10" s="1"/>
      <c r="E10" s="1"/>
      <c r="F10" s="1"/>
      <c r="G10" s="1"/>
      <c r="H10" s="1"/>
      <c r="I10" s="1"/>
      <c r="J10" s="1">
        <f t="shared" si="1"/>
        <v>0</v>
      </c>
    </row>
    <row r="11" spans="2:10" ht="18.95">
      <c r="B11" s="4" t="s">
        <v>102</v>
      </c>
      <c r="C11" s="1"/>
      <c r="D11" s="1"/>
      <c r="E11" s="1"/>
      <c r="F11" s="1" t="s">
        <v>13</v>
      </c>
      <c r="G11" s="1"/>
      <c r="H11" s="1"/>
      <c r="I11" s="1">
        <f t="shared" si="0"/>
        <v>1</v>
      </c>
      <c r="J11" s="1">
        <f t="shared" si="1"/>
        <v>1</v>
      </c>
    </row>
    <row r="12" spans="2:10" ht="18.95">
      <c r="B12" s="4"/>
      <c r="C12" s="1"/>
      <c r="D12" s="1"/>
      <c r="E12" s="1"/>
      <c r="F12" s="1"/>
      <c r="G12" s="1"/>
      <c r="H12" s="1"/>
      <c r="I12" s="1">
        <f t="shared" si="0"/>
        <v>1</v>
      </c>
      <c r="J12" s="1">
        <f t="shared" si="1"/>
        <v>0</v>
      </c>
    </row>
    <row r="13" spans="2:10" ht="18.95">
      <c r="B13" s="4"/>
      <c r="C13" s="1"/>
      <c r="D13" s="1"/>
      <c r="E13" s="1"/>
      <c r="F13" s="1"/>
      <c r="G13" s="1"/>
      <c r="H13" s="1"/>
      <c r="I13" s="1">
        <f t="shared" si="0"/>
        <v>1</v>
      </c>
      <c r="J13" s="1">
        <f t="shared" si="1"/>
        <v>0</v>
      </c>
    </row>
    <row r="14" spans="2:10" ht="18.95">
      <c r="B14" s="4"/>
      <c r="C14" s="1"/>
      <c r="D14" s="1"/>
      <c r="E14" s="1"/>
      <c r="F14" s="1"/>
      <c r="G14" s="1"/>
      <c r="H14" s="1"/>
      <c r="I14" s="1">
        <f t="shared" si="0"/>
        <v>1</v>
      </c>
      <c r="J14" s="1">
        <f t="shared" si="1"/>
        <v>0</v>
      </c>
    </row>
    <row r="15" spans="2:10" ht="18.95">
      <c r="B15" s="4"/>
      <c r="C15" s="1"/>
      <c r="D15" s="1"/>
      <c r="E15" s="1"/>
      <c r="F15" s="1"/>
      <c r="G15" s="1"/>
      <c r="H15" s="1"/>
      <c r="I15" s="1">
        <f t="shared" si="0"/>
        <v>1</v>
      </c>
      <c r="J15" s="1">
        <f t="shared" si="1"/>
        <v>0</v>
      </c>
    </row>
    <row r="16" spans="2:10" ht="18.95">
      <c r="B16" s="4"/>
      <c r="C16" s="1"/>
      <c r="D16" s="1"/>
      <c r="E16" s="1"/>
      <c r="F16" s="1"/>
      <c r="G16" s="1"/>
      <c r="H16" s="1"/>
      <c r="I16" s="1">
        <f t="shared" si="0"/>
        <v>1</v>
      </c>
      <c r="J16" s="1">
        <f t="shared" si="1"/>
        <v>0</v>
      </c>
    </row>
    <row r="17" spans="2:10" ht="18.95">
      <c r="B17" s="4"/>
      <c r="C17" s="1"/>
      <c r="D17" s="1"/>
      <c r="E17" s="1"/>
      <c r="F17" s="1"/>
      <c r="G17" s="1"/>
      <c r="H17" s="1"/>
      <c r="I17" s="1">
        <f t="shared" si="0"/>
        <v>1</v>
      </c>
      <c r="J17" s="1">
        <f t="shared" si="1"/>
        <v>0</v>
      </c>
    </row>
    <row r="18" spans="2:10" ht="18.95">
      <c r="B18" s="4"/>
      <c r="C18" s="1"/>
      <c r="D18" s="1"/>
      <c r="E18" s="1"/>
      <c r="F18" s="1"/>
      <c r="G18" s="1"/>
      <c r="H18" s="1"/>
      <c r="I18" s="1">
        <f t="shared" si="0"/>
        <v>1</v>
      </c>
      <c r="J18" s="1">
        <f t="shared" si="1"/>
        <v>0</v>
      </c>
    </row>
    <row r="19" spans="2:10" ht="18.95">
      <c r="B19" s="4"/>
      <c r="C19" s="1"/>
      <c r="D19" s="1"/>
      <c r="E19" s="1"/>
      <c r="F19" s="1"/>
      <c r="G19" s="1"/>
      <c r="H19" s="1"/>
      <c r="I19" s="1">
        <f t="shared" si="0"/>
        <v>1</v>
      </c>
      <c r="J19" s="1">
        <f t="shared" si="1"/>
        <v>0</v>
      </c>
    </row>
    <row r="20" spans="2:10" ht="18.95">
      <c r="B20" s="4"/>
      <c r="C20" s="1"/>
      <c r="D20" s="1"/>
      <c r="E20" s="1"/>
      <c r="F20" s="1"/>
      <c r="G20" s="1"/>
      <c r="H20" s="1"/>
      <c r="I20" s="1">
        <f t="shared" si="0"/>
        <v>1</v>
      </c>
      <c r="J20" s="1">
        <f t="shared" si="1"/>
        <v>0</v>
      </c>
    </row>
    <row r="21" spans="2:10" ht="18.95">
      <c r="B21" s="4"/>
      <c r="C21" s="1"/>
      <c r="D21" s="1"/>
      <c r="E21" s="1"/>
      <c r="F21" s="1"/>
      <c r="G21" s="1"/>
      <c r="H21" s="1"/>
      <c r="I21" s="1">
        <f t="shared" si="0"/>
        <v>1</v>
      </c>
      <c r="J21" s="1">
        <f t="shared" si="1"/>
        <v>0</v>
      </c>
    </row>
    <row r="22" spans="2:10" ht="18.95">
      <c r="B22" s="1"/>
      <c r="C22" s="1"/>
      <c r="D22" s="1"/>
      <c r="E22" s="1"/>
      <c r="F22" s="1"/>
      <c r="G22" s="1"/>
      <c r="H22" s="1"/>
      <c r="I22" s="1">
        <f t="shared" si="0"/>
        <v>1</v>
      </c>
      <c r="J22" s="1">
        <f t="shared" si="1"/>
        <v>0</v>
      </c>
    </row>
    <row r="23" spans="2:10" ht="18.95">
      <c r="B23" s="1"/>
      <c r="C23" s="1"/>
      <c r="D23" s="1"/>
      <c r="E23" s="1"/>
      <c r="F23" s="2"/>
      <c r="G23" s="1"/>
      <c r="H23" s="1"/>
      <c r="I23" s="1">
        <f t="shared" si="0"/>
        <v>1</v>
      </c>
      <c r="J23" s="1">
        <f t="shared" si="1"/>
        <v>0</v>
      </c>
    </row>
    <row r="24" spans="2:10" ht="18.95">
      <c r="B24" s="3" t="s">
        <v>103</v>
      </c>
      <c r="C24" s="3"/>
      <c r="D24" s="3"/>
      <c r="E24" s="3"/>
      <c r="F24" s="3" t="s">
        <v>13</v>
      </c>
      <c r="G24" s="3"/>
      <c r="H24" s="3"/>
      <c r="I24" s="3">
        <f>IF(AND(COUNTIF(C24:E24,"x"),COUNTIF(F24:H24,"x")),2,1)</f>
        <v>1</v>
      </c>
      <c r="J24" s="3">
        <f t="shared" si="1"/>
        <v>1</v>
      </c>
    </row>
    <row r="25" spans="2:10" ht="18.95">
      <c r="B25" s="3"/>
      <c r="C25" s="3"/>
      <c r="D25" s="3"/>
      <c r="E25" s="3"/>
      <c r="F25" s="3"/>
      <c r="G25" s="3"/>
      <c r="H25" s="3"/>
      <c r="I25" s="3">
        <f t="shared" si="0"/>
        <v>1</v>
      </c>
      <c r="J25" s="3">
        <f t="shared" si="1"/>
        <v>0</v>
      </c>
    </row>
    <row r="29" spans="2:10">
      <c r="C29" s="5"/>
      <c r="D29" s="19" t="s">
        <v>26</v>
      </c>
      <c r="E29" s="19"/>
    </row>
  </sheetData>
  <mergeCells count="13">
    <mergeCell ref="G5:G7"/>
    <mergeCell ref="H5:H7"/>
    <mergeCell ref="D29:E29"/>
    <mergeCell ref="B2:J2"/>
    <mergeCell ref="B4:B7"/>
    <mergeCell ref="C4:E4"/>
    <mergeCell ref="F4:H4"/>
    <mergeCell ref="I4:I7"/>
    <mergeCell ref="J4:J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2"/>
  <dimension ref="B2:J29"/>
  <sheetViews>
    <sheetView workbookViewId="0">
      <selection activeCell="B2" sqref="B2:J2"/>
    </sheetView>
  </sheetViews>
  <sheetFormatPr defaultColWidth="11" defaultRowHeight="15.95"/>
  <cols>
    <col min="2" max="2" width="47.5" customWidth="1"/>
    <col min="3" max="8" width="20.875" customWidth="1"/>
    <col min="9" max="9" width="15" customWidth="1"/>
    <col min="10" max="10" width="16" customWidth="1"/>
  </cols>
  <sheetData>
    <row r="2" spans="2:10" ht="18.95">
      <c r="B2" s="20" t="s">
        <v>104</v>
      </c>
      <c r="C2" s="20"/>
      <c r="D2" s="20"/>
      <c r="E2" s="20"/>
      <c r="F2" s="20"/>
      <c r="G2" s="20"/>
      <c r="H2" s="20"/>
      <c r="I2" s="20"/>
      <c r="J2" s="20"/>
    </row>
    <row r="4" spans="2:10" ht="33.950000000000003" customHeight="1">
      <c r="B4" s="21" t="s">
        <v>1</v>
      </c>
      <c r="C4" s="23" t="s">
        <v>2</v>
      </c>
      <c r="D4" s="24"/>
      <c r="E4" s="25"/>
      <c r="F4" s="26" t="s">
        <v>3</v>
      </c>
      <c r="G4" s="27"/>
      <c r="H4" s="28"/>
      <c r="I4" s="29" t="s">
        <v>4</v>
      </c>
      <c r="J4" s="30" t="s">
        <v>5</v>
      </c>
    </row>
    <row r="5" spans="2:10" ht="15.95" customHeight="1">
      <c r="B5" s="22"/>
      <c r="C5" s="31" t="s">
        <v>6</v>
      </c>
      <c r="D5" s="31" t="s">
        <v>7</v>
      </c>
      <c r="E5" s="31" t="s">
        <v>8</v>
      </c>
      <c r="F5" s="16" t="s">
        <v>9</v>
      </c>
      <c r="G5" s="16" t="s">
        <v>10</v>
      </c>
      <c r="H5" s="16" t="s">
        <v>11</v>
      </c>
      <c r="I5" s="29"/>
      <c r="J5" s="30"/>
    </row>
    <row r="6" spans="2:10" ht="15.95" customHeight="1">
      <c r="B6" s="22"/>
      <c r="C6" s="32"/>
      <c r="D6" s="32"/>
      <c r="E6" s="32"/>
      <c r="F6" s="17"/>
      <c r="G6" s="17"/>
      <c r="H6" s="17"/>
      <c r="I6" s="29"/>
      <c r="J6" s="30"/>
    </row>
    <row r="7" spans="2:10" ht="35.1" customHeight="1">
      <c r="B7" s="22"/>
      <c r="C7" s="33"/>
      <c r="D7" s="33"/>
      <c r="E7" s="33"/>
      <c r="F7" s="18"/>
      <c r="G7" s="18"/>
      <c r="H7" s="18"/>
      <c r="I7" s="29"/>
      <c r="J7" s="30"/>
    </row>
    <row r="8" spans="2:10" ht="39.950000000000003">
      <c r="B8" s="7" t="s">
        <v>105</v>
      </c>
      <c r="C8" s="1"/>
      <c r="D8" s="1"/>
      <c r="E8" s="1"/>
      <c r="F8" s="1" t="s">
        <v>13</v>
      </c>
      <c r="G8" s="1" t="s">
        <v>13</v>
      </c>
      <c r="H8" s="1"/>
      <c r="I8" s="1">
        <f>IF(AND(COUNTIF(C8:E8,"x"),COUNTIF(F8:H8,"x")),2,1)</f>
        <v>1</v>
      </c>
      <c r="J8" s="1">
        <f>COUNTIF(C8:H8,"x")</f>
        <v>2</v>
      </c>
    </row>
    <row r="9" spans="2:10" ht="39.950000000000003">
      <c r="B9" s="7" t="s">
        <v>106</v>
      </c>
      <c r="C9" s="1"/>
      <c r="D9" s="1"/>
      <c r="E9" s="1"/>
      <c r="F9" s="1" t="s">
        <v>13</v>
      </c>
      <c r="G9" s="1"/>
      <c r="H9" s="1"/>
      <c r="I9" s="1">
        <f t="shared" ref="I9:I25" si="0">IF(AND(COUNTIF(C9:E9,"x"),COUNTIF(F9:H9,"x")),2,1)</f>
        <v>1</v>
      </c>
      <c r="J9" s="1">
        <f t="shared" ref="J9:J25" si="1">COUNTIF(C9:H9,"x")</f>
        <v>1</v>
      </c>
    </row>
    <row r="10" spans="2:10" ht="18.95">
      <c r="B10" s="4"/>
      <c r="C10" s="1"/>
      <c r="D10" s="1"/>
      <c r="E10" s="1"/>
      <c r="F10" s="1"/>
      <c r="G10" s="1"/>
      <c r="H10" s="1"/>
      <c r="I10" s="1">
        <f t="shared" si="0"/>
        <v>1</v>
      </c>
      <c r="J10" s="1">
        <f t="shared" si="1"/>
        <v>0</v>
      </c>
    </row>
    <row r="11" spans="2:10" ht="18.95">
      <c r="B11" s="4"/>
      <c r="C11" s="1"/>
      <c r="D11" s="1"/>
      <c r="E11" s="1"/>
      <c r="F11" s="1"/>
      <c r="G11" s="1"/>
      <c r="H11" s="1"/>
      <c r="I11" s="1">
        <f t="shared" si="0"/>
        <v>1</v>
      </c>
      <c r="J11" s="1">
        <f t="shared" si="1"/>
        <v>0</v>
      </c>
    </row>
    <row r="12" spans="2:10" ht="18.95">
      <c r="B12" s="4"/>
      <c r="C12" s="1"/>
      <c r="D12" s="1"/>
      <c r="E12" s="1"/>
      <c r="F12" s="1"/>
      <c r="G12" s="1"/>
      <c r="H12" s="1"/>
      <c r="I12" s="1">
        <f t="shared" si="0"/>
        <v>1</v>
      </c>
      <c r="J12" s="1">
        <f t="shared" si="1"/>
        <v>0</v>
      </c>
    </row>
    <row r="13" spans="2:10" ht="18.95">
      <c r="B13" s="4"/>
      <c r="C13" s="1"/>
      <c r="D13" s="1"/>
      <c r="E13" s="1"/>
      <c r="F13" s="1"/>
      <c r="G13" s="1"/>
      <c r="H13" s="1"/>
      <c r="I13" s="1">
        <f t="shared" si="0"/>
        <v>1</v>
      </c>
      <c r="J13" s="1">
        <f t="shared" si="1"/>
        <v>0</v>
      </c>
    </row>
    <row r="14" spans="2:10" ht="18.95">
      <c r="B14" s="4"/>
      <c r="C14" s="1"/>
      <c r="D14" s="1"/>
      <c r="E14" s="1"/>
      <c r="F14" s="1"/>
      <c r="G14" s="1"/>
      <c r="H14" s="1"/>
      <c r="I14" s="1">
        <f t="shared" si="0"/>
        <v>1</v>
      </c>
      <c r="J14" s="1">
        <f t="shared" si="1"/>
        <v>0</v>
      </c>
    </row>
    <row r="15" spans="2:10" ht="18.95">
      <c r="B15" s="4"/>
      <c r="C15" s="1"/>
      <c r="D15" s="1"/>
      <c r="E15" s="1"/>
      <c r="F15" s="1"/>
      <c r="G15" s="1"/>
      <c r="H15" s="1"/>
      <c r="I15" s="1">
        <f t="shared" si="0"/>
        <v>1</v>
      </c>
      <c r="J15" s="1">
        <f t="shared" si="1"/>
        <v>0</v>
      </c>
    </row>
    <row r="16" spans="2:10" ht="18.95">
      <c r="B16" s="4"/>
      <c r="C16" s="1"/>
      <c r="D16" s="1"/>
      <c r="E16" s="1"/>
      <c r="F16" s="1"/>
      <c r="G16" s="1"/>
      <c r="H16" s="1"/>
      <c r="I16" s="1">
        <f t="shared" si="0"/>
        <v>1</v>
      </c>
      <c r="J16" s="1">
        <f t="shared" si="1"/>
        <v>0</v>
      </c>
    </row>
    <row r="17" spans="2:10" ht="18.95">
      <c r="B17" s="4"/>
      <c r="C17" s="1"/>
      <c r="D17" s="1"/>
      <c r="E17" s="1"/>
      <c r="F17" s="1"/>
      <c r="G17" s="1"/>
      <c r="H17" s="1"/>
      <c r="I17" s="1">
        <f t="shared" si="0"/>
        <v>1</v>
      </c>
      <c r="J17" s="1">
        <f t="shared" si="1"/>
        <v>0</v>
      </c>
    </row>
    <row r="18" spans="2:10" ht="18.95">
      <c r="B18" s="4"/>
      <c r="C18" s="1"/>
      <c r="D18" s="1"/>
      <c r="E18" s="1"/>
      <c r="F18" s="1"/>
      <c r="G18" s="1"/>
      <c r="H18" s="1"/>
      <c r="I18" s="1">
        <f t="shared" si="0"/>
        <v>1</v>
      </c>
      <c r="J18" s="1">
        <f t="shared" si="1"/>
        <v>0</v>
      </c>
    </row>
    <row r="19" spans="2:10" ht="18.95">
      <c r="B19" s="4"/>
      <c r="C19" s="1"/>
      <c r="D19" s="1"/>
      <c r="E19" s="1"/>
      <c r="F19" s="1"/>
      <c r="G19" s="1"/>
      <c r="H19" s="1"/>
      <c r="I19" s="1">
        <f t="shared" si="0"/>
        <v>1</v>
      </c>
      <c r="J19" s="1">
        <f t="shared" si="1"/>
        <v>0</v>
      </c>
    </row>
    <row r="20" spans="2:10" ht="18.95">
      <c r="B20" s="4"/>
      <c r="C20" s="1"/>
      <c r="D20" s="1"/>
      <c r="E20" s="1"/>
      <c r="F20" s="1"/>
      <c r="G20" s="1"/>
      <c r="H20" s="1"/>
      <c r="I20" s="1">
        <f t="shared" si="0"/>
        <v>1</v>
      </c>
      <c r="J20" s="1">
        <f t="shared" si="1"/>
        <v>0</v>
      </c>
    </row>
    <row r="21" spans="2:10" ht="18.95">
      <c r="B21" s="4"/>
      <c r="C21" s="1"/>
      <c r="D21" s="1"/>
      <c r="E21" s="1"/>
      <c r="F21" s="1"/>
      <c r="G21" s="1"/>
      <c r="H21" s="1"/>
      <c r="I21" s="1">
        <f t="shared" si="0"/>
        <v>1</v>
      </c>
      <c r="J21" s="1">
        <f t="shared" si="1"/>
        <v>0</v>
      </c>
    </row>
    <row r="22" spans="2:10" ht="18.95">
      <c r="B22" s="1"/>
      <c r="C22" s="1"/>
      <c r="D22" s="1"/>
      <c r="E22" s="1"/>
      <c r="F22" s="1"/>
      <c r="G22" s="1"/>
      <c r="H22" s="1"/>
      <c r="I22" s="1">
        <f t="shared" si="0"/>
        <v>1</v>
      </c>
      <c r="J22" s="1">
        <f t="shared" si="1"/>
        <v>0</v>
      </c>
    </row>
    <row r="23" spans="2:10" ht="18.95">
      <c r="B23" s="1"/>
      <c r="C23" s="1"/>
      <c r="D23" s="1"/>
      <c r="E23" s="1"/>
      <c r="F23" s="2"/>
      <c r="G23" s="1"/>
      <c r="H23" s="1"/>
      <c r="I23" s="1">
        <f t="shared" si="0"/>
        <v>1</v>
      </c>
      <c r="J23" s="1">
        <f t="shared" si="1"/>
        <v>0</v>
      </c>
    </row>
    <row r="24" spans="2:10" ht="18.95">
      <c r="B24" s="3"/>
      <c r="C24" s="3"/>
      <c r="D24" s="3"/>
      <c r="E24" s="3"/>
      <c r="F24" s="3"/>
      <c r="G24" s="3"/>
      <c r="H24" s="3"/>
      <c r="I24" s="3">
        <f>IF(AND(COUNTIF(C24:E24,"x"),COUNTIF(F24:H24,"x")),2,1)</f>
        <v>1</v>
      </c>
      <c r="J24" s="3">
        <f t="shared" si="1"/>
        <v>0</v>
      </c>
    </row>
    <row r="25" spans="2:10" ht="18.95">
      <c r="B25" s="3"/>
      <c r="C25" s="3"/>
      <c r="D25" s="3"/>
      <c r="E25" s="3"/>
      <c r="F25" s="3"/>
      <c r="G25" s="3"/>
      <c r="H25" s="3"/>
      <c r="I25" s="3">
        <f t="shared" si="0"/>
        <v>1</v>
      </c>
      <c r="J25" s="3">
        <f t="shared" si="1"/>
        <v>0</v>
      </c>
    </row>
    <row r="29" spans="2:10">
      <c r="C29" s="5"/>
      <c r="D29" s="19" t="s">
        <v>26</v>
      </c>
      <c r="E29" s="19"/>
    </row>
  </sheetData>
  <mergeCells count="13">
    <mergeCell ref="G5:G7"/>
    <mergeCell ref="H5:H7"/>
    <mergeCell ref="D29:E29"/>
    <mergeCell ref="B2:J2"/>
    <mergeCell ref="B4:B7"/>
    <mergeCell ref="C4:E4"/>
    <mergeCell ref="F4:H4"/>
    <mergeCell ref="I4:I7"/>
    <mergeCell ref="J4:J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1"/>
  <dimension ref="B2:J29"/>
  <sheetViews>
    <sheetView workbookViewId="0">
      <selection activeCell="B25" sqref="B25"/>
    </sheetView>
  </sheetViews>
  <sheetFormatPr defaultColWidth="11" defaultRowHeight="15.95"/>
  <cols>
    <col min="2" max="2" width="47.5" customWidth="1"/>
    <col min="3" max="8" width="20.875" customWidth="1"/>
    <col min="9" max="9" width="15" customWidth="1"/>
    <col min="10" max="10" width="16" customWidth="1"/>
  </cols>
  <sheetData>
    <row r="2" spans="2:10" ht="18.95">
      <c r="B2" s="20" t="s">
        <v>107</v>
      </c>
      <c r="C2" s="20"/>
      <c r="D2" s="20"/>
      <c r="E2" s="20"/>
      <c r="F2" s="20"/>
      <c r="G2" s="20"/>
      <c r="H2" s="20"/>
      <c r="I2" s="20"/>
      <c r="J2" s="20"/>
    </row>
    <row r="4" spans="2:10" ht="33.950000000000003" customHeight="1">
      <c r="B4" s="21" t="s">
        <v>1</v>
      </c>
      <c r="C4" s="23" t="s">
        <v>2</v>
      </c>
      <c r="D4" s="24"/>
      <c r="E4" s="25"/>
      <c r="F4" s="26" t="s">
        <v>3</v>
      </c>
      <c r="G4" s="27"/>
      <c r="H4" s="28"/>
      <c r="I4" s="29" t="s">
        <v>4</v>
      </c>
      <c r="J4" s="30" t="s">
        <v>5</v>
      </c>
    </row>
    <row r="5" spans="2:10" ht="15.95" customHeight="1">
      <c r="B5" s="22"/>
      <c r="C5" s="31" t="s">
        <v>6</v>
      </c>
      <c r="D5" s="31" t="s">
        <v>7</v>
      </c>
      <c r="E5" s="31" t="s">
        <v>8</v>
      </c>
      <c r="F5" s="16" t="s">
        <v>9</v>
      </c>
      <c r="G5" s="16" t="s">
        <v>10</v>
      </c>
      <c r="H5" s="16" t="s">
        <v>11</v>
      </c>
      <c r="I5" s="29"/>
      <c r="J5" s="30"/>
    </row>
    <row r="6" spans="2:10" ht="15.95" customHeight="1">
      <c r="B6" s="22"/>
      <c r="C6" s="32"/>
      <c r="D6" s="32"/>
      <c r="E6" s="32"/>
      <c r="F6" s="17"/>
      <c r="G6" s="17"/>
      <c r="H6" s="17"/>
      <c r="I6" s="29"/>
      <c r="J6" s="30"/>
    </row>
    <row r="7" spans="2:10" ht="35.1" customHeight="1">
      <c r="B7" s="22"/>
      <c r="C7" s="33"/>
      <c r="D7" s="33"/>
      <c r="E7" s="33"/>
      <c r="F7" s="18"/>
      <c r="G7" s="18"/>
      <c r="H7" s="18"/>
      <c r="I7" s="29"/>
      <c r="J7" s="30"/>
    </row>
    <row r="8" spans="2:10" ht="18.95">
      <c r="B8" s="4" t="s">
        <v>108</v>
      </c>
      <c r="C8" s="1"/>
      <c r="D8" s="1"/>
      <c r="E8" s="1"/>
      <c r="F8" s="1" t="s">
        <v>41</v>
      </c>
      <c r="G8" s="1" t="s">
        <v>41</v>
      </c>
      <c r="H8" s="1" t="s">
        <v>41</v>
      </c>
      <c r="I8" s="1">
        <f>IF(AND(COUNTIF(C8:E8,"x"),COUNTIF(F8:H8,"x")),2,1)</f>
        <v>1</v>
      </c>
      <c r="J8" s="1">
        <f>COUNTIF(C8:H8,"x")</f>
        <v>3</v>
      </c>
    </row>
    <row r="9" spans="2:10" ht="18.95">
      <c r="B9" s="4" t="s">
        <v>109</v>
      </c>
      <c r="C9" s="1"/>
      <c r="D9" s="1"/>
      <c r="E9" s="1"/>
      <c r="F9" s="1" t="s">
        <v>41</v>
      </c>
      <c r="G9" s="1"/>
      <c r="H9" s="1"/>
      <c r="I9" s="1">
        <f t="shared" ref="I9:I25" si="0">IF(AND(COUNTIF(C9:E9,"x"),COUNTIF(F9:H9,"x")),2,1)</f>
        <v>1</v>
      </c>
      <c r="J9" s="1">
        <f t="shared" ref="J9:J25" si="1">COUNTIF(C9:H9,"x")</f>
        <v>1</v>
      </c>
    </row>
    <row r="10" spans="2:10" ht="18.95">
      <c r="B10" s="8" t="s">
        <v>110</v>
      </c>
      <c r="C10" s="1"/>
      <c r="D10" s="1"/>
      <c r="E10" s="1"/>
      <c r="F10" s="1" t="s">
        <v>41</v>
      </c>
      <c r="G10" s="1" t="s">
        <v>41</v>
      </c>
      <c r="H10" s="1"/>
      <c r="I10" s="1">
        <f t="shared" si="0"/>
        <v>1</v>
      </c>
      <c r="J10" s="1">
        <f t="shared" si="1"/>
        <v>2</v>
      </c>
    </row>
    <row r="11" spans="2:10" ht="18.95">
      <c r="B11" s="8" t="s">
        <v>111</v>
      </c>
      <c r="C11" s="1" t="s">
        <v>41</v>
      </c>
      <c r="D11" s="1"/>
      <c r="E11" s="1"/>
      <c r="F11" s="1" t="s">
        <v>41</v>
      </c>
      <c r="G11" s="1"/>
      <c r="H11" s="1"/>
      <c r="I11" s="1">
        <f t="shared" si="0"/>
        <v>2</v>
      </c>
      <c r="J11" s="1">
        <f t="shared" si="1"/>
        <v>2</v>
      </c>
    </row>
    <row r="12" spans="2:10" ht="18.95">
      <c r="B12" s="8" t="s">
        <v>112</v>
      </c>
      <c r="C12" s="1"/>
      <c r="D12" s="1"/>
      <c r="E12" s="1"/>
      <c r="F12" s="1" t="s">
        <v>41</v>
      </c>
      <c r="G12" s="1"/>
      <c r="H12" s="1" t="s">
        <v>41</v>
      </c>
      <c r="I12" s="1">
        <f t="shared" si="0"/>
        <v>1</v>
      </c>
      <c r="J12" s="1">
        <f t="shared" si="1"/>
        <v>2</v>
      </c>
    </row>
    <row r="13" spans="2:10" ht="18.95">
      <c r="B13" s="8" t="s">
        <v>113</v>
      </c>
      <c r="C13" s="1"/>
      <c r="D13" s="1"/>
      <c r="E13" s="1"/>
      <c r="F13" s="1" t="s">
        <v>41</v>
      </c>
      <c r="G13" s="1"/>
      <c r="H13" s="1"/>
      <c r="I13" s="1">
        <f t="shared" si="0"/>
        <v>1</v>
      </c>
      <c r="J13" s="1">
        <f t="shared" si="1"/>
        <v>1</v>
      </c>
    </row>
    <row r="14" spans="2:10" ht="18.95">
      <c r="B14" s="8" t="s">
        <v>114</v>
      </c>
      <c r="C14" s="1"/>
      <c r="D14" s="1"/>
      <c r="E14" s="1"/>
      <c r="F14" s="1" t="s">
        <v>41</v>
      </c>
      <c r="G14" s="1"/>
      <c r="H14" s="1"/>
      <c r="I14" s="1">
        <f t="shared" si="0"/>
        <v>1</v>
      </c>
      <c r="J14" s="1">
        <f t="shared" si="1"/>
        <v>1</v>
      </c>
    </row>
    <row r="15" spans="2:10" ht="18.95">
      <c r="B15" s="8" t="s">
        <v>115</v>
      </c>
      <c r="C15" s="1"/>
      <c r="D15" s="1"/>
      <c r="E15" s="1"/>
      <c r="F15" s="1" t="s">
        <v>41</v>
      </c>
      <c r="G15" s="1" t="s">
        <v>41</v>
      </c>
      <c r="H15" s="1"/>
      <c r="I15" s="1">
        <f t="shared" si="0"/>
        <v>1</v>
      </c>
      <c r="J15" s="1">
        <f t="shared" si="1"/>
        <v>2</v>
      </c>
    </row>
    <row r="16" spans="2:10" ht="18.95">
      <c r="B16" s="8" t="s">
        <v>116</v>
      </c>
      <c r="C16" s="1"/>
      <c r="D16" s="1"/>
      <c r="E16" s="1"/>
      <c r="F16" s="1" t="s">
        <v>41</v>
      </c>
      <c r="G16" s="1"/>
      <c r="H16" s="1"/>
      <c r="I16" s="1">
        <f t="shared" si="0"/>
        <v>1</v>
      </c>
      <c r="J16" s="1">
        <f t="shared" si="1"/>
        <v>1</v>
      </c>
    </row>
    <row r="17" spans="2:10" ht="18.95">
      <c r="B17" s="8" t="s">
        <v>117</v>
      </c>
      <c r="C17" s="1"/>
      <c r="D17" s="1"/>
      <c r="E17" s="1"/>
      <c r="F17" s="1" t="s">
        <v>41</v>
      </c>
      <c r="G17" s="1"/>
      <c r="H17" s="1"/>
      <c r="I17" s="1">
        <f t="shared" si="0"/>
        <v>1</v>
      </c>
      <c r="J17" s="1">
        <f t="shared" si="1"/>
        <v>1</v>
      </c>
    </row>
    <row r="18" spans="2:10" ht="18.95">
      <c r="B18" s="8" t="s">
        <v>118</v>
      </c>
      <c r="C18" s="1"/>
      <c r="D18" s="1"/>
      <c r="E18" s="1"/>
      <c r="F18" s="1" t="s">
        <v>41</v>
      </c>
      <c r="G18" s="1" t="s">
        <v>41</v>
      </c>
      <c r="H18" s="1"/>
      <c r="I18" s="1">
        <f t="shared" si="0"/>
        <v>1</v>
      </c>
      <c r="J18" s="1">
        <f t="shared" si="1"/>
        <v>2</v>
      </c>
    </row>
    <row r="19" spans="2:10" ht="18.95">
      <c r="B19" s="8" t="s">
        <v>119</v>
      </c>
      <c r="C19" s="1"/>
      <c r="D19" s="1"/>
      <c r="E19" s="1"/>
      <c r="F19" s="1" t="s">
        <v>41</v>
      </c>
      <c r="G19" s="1"/>
      <c r="H19" s="1"/>
      <c r="I19" s="1">
        <f t="shared" si="0"/>
        <v>1</v>
      </c>
      <c r="J19" s="1">
        <f t="shared" si="1"/>
        <v>1</v>
      </c>
    </row>
    <row r="20" spans="2:10" ht="18.95">
      <c r="B20" s="8" t="s">
        <v>120</v>
      </c>
      <c r="C20" s="1"/>
      <c r="D20" s="1"/>
      <c r="E20" s="1"/>
      <c r="F20" s="1" t="s">
        <v>41</v>
      </c>
      <c r="G20" s="1"/>
      <c r="H20" s="1"/>
      <c r="I20" s="1">
        <f t="shared" si="0"/>
        <v>1</v>
      </c>
      <c r="J20" s="1">
        <f t="shared" si="1"/>
        <v>1</v>
      </c>
    </row>
    <row r="21" spans="2:10" ht="18.95">
      <c r="B21" s="8" t="s">
        <v>121</v>
      </c>
      <c r="C21" s="1"/>
      <c r="D21" s="1"/>
      <c r="E21" s="1"/>
      <c r="F21" s="1" t="s">
        <v>41</v>
      </c>
      <c r="G21" s="1"/>
      <c r="H21" s="1"/>
      <c r="I21" s="1">
        <f t="shared" si="0"/>
        <v>1</v>
      </c>
      <c r="J21" s="1">
        <f t="shared" si="1"/>
        <v>1</v>
      </c>
    </row>
    <row r="22" spans="2:10" ht="18.95">
      <c r="B22" s="13" t="s">
        <v>122</v>
      </c>
      <c r="C22" s="1"/>
      <c r="D22" s="1" t="s">
        <v>41</v>
      </c>
      <c r="E22" s="1"/>
      <c r="F22" s="1"/>
      <c r="G22" s="1"/>
      <c r="H22" s="1"/>
      <c r="I22" s="1">
        <f t="shared" si="0"/>
        <v>1</v>
      </c>
      <c r="J22" s="1">
        <f t="shared" si="1"/>
        <v>1</v>
      </c>
    </row>
    <row r="23" spans="2:10" ht="18.95">
      <c r="B23" s="13" t="s">
        <v>123</v>
      </c>
      <c r="C23" s="1" t="s">
        <v>41</v>
      </c>
      <c r="D23" s="1"/>
      <c r="E23" s="1"/>
      <c r="F23" s="2"/>
      <c r="G23" s="1"/>
      <c r="H23" s="1"/>
      <c r="I23" s="1">
        <f t="shared" si="0"/>
        <v>1</v>
      </c>
      <c r="J23" s="1">
        <f t="shared" si="1"/>
        <v>1</v>
      </c>
    </row>
    <row r="24" spans="2:10" ht="18.95">
      <c r="B24" s="3" t="s">
        <v>124</v>
      </c>
      <c r="C24" s="3"/>
      <c r="D24" s="3"/>
      <c r="E24" s="3"/>
      <c r="F24" s="3" t="s">
        <v>41</v>
      </c>
      <c r="G24" s="3"/>
      <c r="H24" s="3"/>
      <c r="I24" s="3">
        <f>IF(AND(COUNTIF(C24:E24,"x"),COUNTIF(F24:H24,"x")),2,1)</f>
        <v>1</v>
      </c>
      <c r="J24" s="3">
        <f t="shared" si="1"/>
        <v>1</v>
      </c>
    </row>
    <row r="25" spans="2:10" ht="18.95">
      <c r="B25" s="3" t="s">
        <v>125</v>
      </c>
      <c r="C25" s="3"/>
      <c r="D25" s="3" t="s">
        <v>41</v>
      </c>
      <c r="E25" s="3"/>
      <c r="F25" s="3" t="s">
        <v>41</v>
      </c>
      <c r="G25" s="3" t="s">
        <v>41</v>
      </c>
      <c r="H25" s="3" t="s">
        <v>41</v>
      </c>
      <c r="I25" s="3">
        <f t="shared" si="0"/>
        <v>2</v>
      </c>
      <c r="J25" s="3">
        <f t="shared" si="1"/>
        <v>4</v>
      </c>
    </row>
    <row r="29" spans="2:10">
      <c r="C29" s="5"/>
      <c r="D29" s="19" t="s">
        <v>26</v>
      </c>
      <c r="E29" s="19"/>
    </row>
  </sheetData>
  <mergeCells count="13">
    <mergeCell ref="D29:E29"/>
    <mergeCell ref="B2:J2"/>
    <mergeCell ref="B4:B7"/>
    <mergeCell ref="C5:C7"/>
    <mergeCell ref="D5:D7"/>
    <mergeCell ref="E5:E7"/>
    <mergeCell ref="C4:E4"/>
    <mergeCell ref="F5:F7"/>
    <mergeCell ref="G5:G7"/>
    <mergeCell ref="H5:H7"/>
    <mergeCell ref="F4:H4"/>
    <mergeCell ref="I4:I7"/>
    <mergeCell ref="J4:J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3"/>
  <dimension ref="B2:J29"/>
  <sheetViews>
    <sheetView workbookViewId="0">
      <selection activeCell="B11" sqref="B11"/>
    </sheetView>
  </sheetViews>
  <sheetFormatPr defaultColWidth="11" defaultRowHeight="15.95"/>
  <cols>
    <col min="2" max="2" width="47.5" customWidth="1"/>
    <col min="3" max="8" width="20.875" customWidth="1"/>
    <col min="9" max="9" width="15" customWidth="1"/>
    <col min="10" max="10" width="16" customWidth="1"/>
  </cols>
  <sheetData>
    <row r="2" spans="2:10" ht="18.95">
      <c r="B2" s="20" t="s">
        <v>126</v>
      </c>
      <c r="C2" s="20"/>
      <c r="D2" s="20"/>
      <c r="E2" s="20"/>
      <c r="F2" s="20"/>
      <c r="G2" s="20"/>
      <c r="H2" s="20"/>
      <c r="I2" s="20"/>
      <c r="J2" s="20"/>
    </row>
    <row r="4" spans="2:10" ht="33.950000000000003" customHeight="1">
      <c r="B4" s="21" t="s">
        <v>1</v>
      </c>
      <c r="C4" s="23" t="s">
        <v>2</v>
      </c>
      <c r="D4" s="24"/>
      <c r="E4" s="25"/>
      <c r="F4" s="26" t="s">
        <v>3</v>
      </c>
      <c r="G4" s="27"/>
      <c r="H4" s="28"/>
      <c r="I4" s="29" t="s">
        <v>4</v>
      </c>
      <c r="J4" s="30" t="s">
        <v>5</v>
      </c>
    </row>
    <row r="5" spans="2:10" ht="15.95" customHeight="1">
      <c r="B5" s="22"/>
      <c r="C5" s="31" t="s">
        <v>6</v>
      </c>
      <c r="D5" s="31" t="s">
        <v>7</v>
      </c>
      <c r="E5" s="31" t="s">
        <v>8</v>
      </c>
      <c r="F5" s="16" t="s">
        <v>9</v>
      </c>
      <c r="G5" s="16" t="s">
        <v>10</v>
      </c>
      <c r="H5" s="16" t="s">
        <v>11</v>
      </c>
      <c r="I5" s="29"/>
      <c r="J5" s="30"/>
    </row>
    <row r="6" spans="2:10" ht="15.95" customHeight="1">
      <c r="B6" s="22"/>
      <c r="C6" s="32"/>
      <c r="D6" s="32"/>
      <c r="E6" s="32"/>
      <c r="F6" s="17"/>
      <c r="G6" s="17"/>
      <c r="H6" s="17"/>
      <c r="I6" s="29"/>
      <c r="J6" s="30"/>
    </row>
    <row r="7" spans="2:10" ht="35.1" customHeight="1">
      <c r="B7" s="22"/>
      <c r="C7" s="33"/>
      <c r="D7" s="33"/>
      <c r="E7" s="33"/>
      <c r="F7" s="18"/>
      <c r="G7" s="18"/>
      <c r="H7" s="18"/>
      <c r="I7" s="29"/>
      <c r="J7" s="30"/>
    </row>
    <row r="8" spans="2:10" ht="18.95">
      <c r="B8" s="4" t="s">
        <v>127</v>
      </c>
      <c r="C8" s="1"/>
      <c r="D8" s="1"/>
      <c r="E8" s="1"/>
      <c r="F8" s="1" t="s">
        <v>13</v>
      </c>
      <c r="G8" s="1" t="s">
        <v>13</v>
      </c>
      <c r="H8" s="1" t="s">
        <v>13</v>
      </c>
      <c r="I8" s="1">
        <f>IF(AND(COUNTIF(C8:E8,"x"),COUNTIF(F8:H8,"x")),2,1)</f>
        <v>1</v>
      </c>
      <c r="J8" s="1">
        <f>COUNTIF(C8:H8,"x")</f>
        <v>3</v>
      </c>
    </row>
    <row r="9" spans="2:10" ht="18.95">
      <c r="B9" s="4" t="s">
        <v>128</v>
      </c>
      <c r="C9" s="1"/>
      <c r="D9" s="1"/>
      <c r="E9" s="1"/>
      <c r="F9" s="1" t="s">
        <v>13</v>
      </c>
      <c r="G9" s="1"/>
      <c r="H9" s="1"/>
      <c r="I9" s="1">
        <f t="shared" ref="I9:I25" si="0">IF(AND(COUNTIF(C9:E9,"x"),COUNTIF(F9:H9,"x")),2,1)</f>
        <v>1</v>
      </c>
      <c r="J9" s="1">
        <f t="shared" ref="J9:J25" si="1">COUNTIF(C9:H9,"x")</f>
        <v>1</v>
      </c>
    </row>
    <row r="10" spans="2:10" ht="18.95">
      <c r="B10" s="4" t="s">
        <v>129</v>
      </c>
      <c r="C10" s="1"/>
      <c r="D10" s="1"/>
      <c r="E10" s="1"/>
      <c r="F10" s="1" t="s">
        <v>13</v>
      </c>
      <c r="G10" s="1"/>
      <c r="H10" s="1"/>
      <c r="I10" s="1">
        <f t="shared" si="0"/>
        <v>1</v>
      </c>
      <c r="J10" s="1">
        <f t="shared" si="1"/>
        <v>1</v>
      </c>
    </row>
    <row r="11" spans="2:10" ht="18.95">
      <c r="B11" s="4" t="s">
        <v>130</v>
      </c>
      <c r="C11" s="1" t="s">
        <v>13</v>
      </c>
      <c r="D11" s="1" t="s">
        <v>13</v>
      </c>
      <c r="E11" s="1" t="s">
        <v>13</v>
      </c>
      <c r="F11" s="1"/>
      <c r="G11" s="1"/>
      <c r="H11" s="1"/>
      <c r="I11" s="1">
        <f t="shared" si="0"/>
        <v>1</v>
      </c>
      <c r="J11" s="1">
        <f t="shared" si="1"/>
        <v>3</v>
      </c>
    </row>
    <row r="12" spans="2:10" ht="18.95">
      <c r="B12" s="4"/>
      <c r="C12" s="1"/>
      <c r="D12" s="1"/>
      <c r="E12" s="1"/>
      <c r="F12" s="1"/>
      <c r="G12" s="1"/>
      <c r="H12" s="1"/>
      <c r="I12" s="1">
        <f t="shared" si="0"/>
        <v>1</v>
      </c>
      <c r="J12" s="1">
        <f t="shared" si="1"/>
        <v>0</v>
      </c>
    </row>
    <row r="13" spans="2:10" ht="18.95">
      <c r="B13" s="4"/>
      <c r="C13" s="1"/>
      <c r="D13" s="1"/>
      <c r="E13" s="1"/>
      <c r="F13" s="1"/>
      <c r="G13" s="1"/>
      <c r="H13" s="1"/>
      <c r="I13" s="1">
        <f t="shared" si="0"/>
        <v>1</v>
      </c>
      <c r="J13" s="1">
        <f t="shared" si="1"/>
        <v>0</v>
      </c>
    </row>
    <row r="14" spans="2:10" ht="18.95">
      <c r="B14" s="4"/>
      <c r="C14" s="1"/>
      <c r="D14" s="1"/>
      <c r="E14" s="1"/>
      <c r="F14" s="1"/>
      <c r="G14" s="1"/>
      <c r="H14" s="1"/>
      <c r="I14" s="1">
        <f t="shared" si="0"/>
        <v>1</v>
      </c>
      <c r="J14" s="1">
        <f t="shared" si="1"/>
        <v>0</v>
      </c>
    </row>
    <row r="15" spans="2:10" ht="18.95">
      <c r="B15" s="4"/>
      <c r="C15" s="1"/>
      <c r="D15" s="1"/>
      <c r="E15" s="1"/>
      <c r="F15" s="1"/>
      <c r="G15" s="1"/>
      <c r="H15" s="1"/>
      <c r="I15" s="1">
        <f t="shared" si="0"/>
        <v>1</v>
      </c>
      <c r="J15" s="1">
        <f t="shared" si="1"/>
        <v>0</v>
      </c>
    </row>
    <row r="16" spans="2:10" ht="18.95">
      <c r="B16" s="4"/>
      <c r="C16" s="1"/>
      <c r="D16" s="1"/>
      <c r="E16" s="1"/>
      <c r="F16" s="1"/>
      <c r="G16" s="1"/>
      <c r="H16" s="1"/>
      <c r="I16" s="1">
        <f t="shared" si="0"/>
        <v>1</v>
      </c>
      <c r="J16" s="1">
        <f t="shared" si="1"/>
        <v>0</v>
      </c>
    </row>
    <row r="17" spans="2:10" ht="18.95">
      <c r="B17" s="4"/>
      <c r="C17" s="1"/>
      <c r="D17" s="1"/>
      <c r="E17" s="1"/>
      <c r="F17" s="1"/>
      <c r="G17" s="1"/>
      <c r="H17" s="1"/>
      <c r="I17" s="1">
        <f t="shared" si="0"/>
        <v>1</v>
      </c>
      <c r="J17" s="1">
        <f t="shared" si="1"/>
        <v>0</v>
      </c>
    </row>
    <row r="18" spans="2:10" ht="18.95">
      <c r="B18" s="4"/>
      <c r="C18" s="1"/>
      <c r="D18" s="1"/>
      <c r="E18" s="1"/>
      <c r="F18" s="1"/>
      <c r="G18" s="1"/>
      <c r="H18" s="1"/>
      <c r="I18" s="1">
        <f t="shared" si="0"/>
        <v>1</v>
      </c>
      <c r="J18" s="1">
        <f t="shared" si="1"/>
        <v>0</v>
      </c>
    </row>
    <row r="19" spans="2:10" ht="18.95">
      <c r="B19" s="4"/>
      <c r="C19" s="1"/>
      <c r="D19" s="1"/>
      <c r="E19" s="1"/>
      <c r="F19" s="1"/>
      <c r="G19" s="1"/>
      <c r="H19" s="1"/>
      <c r="I19" s="1">
        <f t="shared" si="0"/>
        <v>1</v>
      </c>
      <c r="J19" s="1">
        <f t="shared" si="1"/>
        <v>0</v>
      </c>
    </row>
    <row r="20" spans="2:10" ht="18.95">
      <c r="B20" s="4"/>
      <c r="C20" s="1"/>
      <c r="D20" s="1"/>
      <c r="E20" s="1"/>
      <c r="F20" s="1"/>
      <c r="G20" s="1"/>
      <c r="H20" s="1"/>
      <c r="I20" s="1">
        <f t="shared" si="0"/>
        <v>1</v>
      </c>
      <c r="J20" s="1">
        <f t="shared" si="1"/>
        <v>0</v>
      </c>
    </row>
    <row r="21" spans="2:10" ht="18.95">
      <c r="B21" s="4"/>
      <c r="C21" s="1"/>
      <c r="D21" s="1"/>
      <c r="E21" s="1"/>
      <c r="F21" s="1"/>
      <c r="G21" s="1"/>
      <c r="H21" s="1"/>
      <c r="I21" s="1">
        <f t="shared" si="0"/>
        <v>1</v>
      </c>
      <c r="J21" s="1">
        <f t="shared" si="1"/>
        <v>0</v>
      </c>
    </row>
    <row r="22" spans="2:10" ht="18.95">
      <c r="B22" s="1"/>
      <c r="C22" s="1"/>
      <c r="D22" s="1"/>
      <c r="E22" s="1"/>
      <c r="F22" s="1"/>
      <c r="G22" s="1"/>
      <c r="H22" s="1"/>
      <c r="I22" s="1">
        <f t="shared" si="0"/>
        <v>1</v>
      </c>
      <c r="J22" s="1">
        <f t="shared" si="1"/>
        <v>0</v>
      </c>
    </row>
    <row r="23" spans="2:10" ht="18.95">
      <c r="B23" s="1"/>
      <c r="C23" s="1"/>
      <c r="D23" s="1"/>
      <c r="E23" s="1"/>
      <c r="F23" s="2"/>
      <c r="G23" s="1"/>
      <c r="H23" s="1"/>
      <c r="I23" s="1">
        <f t="shared" si="0"/>
        <v>1</v>
      </c>
      <c r="J23" s="1">
        <f t="shared" si="1"/>
        <v>0</v>
      </c>
    </row>
    <row r="24" spans="2:10" ht="18.95">
      <c r="B24" s="3"/>
      <c r="C24" s="3"/>
      <c r="D24" s="3"/>
      <c r="E24" s="3"/>
      <c r="F24" s="3"/>
      <c r="G24" s="3"/>
      <c r="H24" s="3"/>
      <c r="I24" s="3">
        <f>IF(AND(COUNTIF(C24:E24,"x"),COUNTIF(F24:H24,"x")),2,1)</f>
        <v>1</v>
      </c>
      <c r="J24" s="3">
        <f t="shared" si="1"/>
        <v>0</v>
      </c>
    </row>
    <row r="25" spans="2:10" ht="18.95">
      <c r="B25" s="3"/>
      <c r="C25" s="3"/>
      <c r="D25" s="3"/>
      <c r="E25" s="3"/>
      <c r="F25" s="3"/>
      <c r="G25" s="3"/>
      <c r="H25" s="3"/>
      <c r="I25" s="3">
        <f t="shared" si="0"/>
        <v>1</v>
      </c>
      <c r="J25" s="3">
        <f t="shared" si="1"/>
        <v>0</v>
      </c>
    </row>
    <row r="29" spans="2:10">
      <c r="C29" s="5"/>
      <c r="D29" s="19" t="s">
        <v>26</v>
      </c>
      <c r="E29" s="19"/>
    </row>
  </sheetData>
  <mergeCells count="13">
    <mergeCell ref="G5:G7"/>
    <mergeCell ref="H5:H7"/>
    <mergeCell ref="D29:E29"/>
    <mergeCell ref="B2:J2"/>
    <mergeCell ref="B4:B7"/>
    <mergeCell ref="C4:E4"/>
    <mergeCell ref="F4:H4"/>
    <mergeCell ref="I4:I7"/>
    <mergeCell ref="J4:J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4"/>
  <dimension ref="B2:J29"/>
  <sheetViews>
    <sheetView topLeftCell="B1" workbookViewId="0">
      <selection activeCell="F21" sqref="F21"/>
    </sheetView>
  </sheetViews>
  <sheetFormatPr defaultColWidth="11" defaultRowHeight="15.95"/>
  <cols>
    <col min="2" max="2" width="47.5" customWidth="1"/>
    <col min="3" max="8" width="20.875" customWidth="1"/>
    <col min="9" max="9" width="15" customWidth="1"/>
    <col min="10" max="10" width="16" customWidth="1"/>
  </cols>
  <sheetData>
    <row r="2" spans="2:10" ht="18.95">
      <c r="B2" s="20" t="s">
        <v>131</v>
      </c>
      <c r="C2" s="20"/>
      <c r="D2" s="20"/>
      <c r="E2" s="20"/>
      <c r="F2" s="20"/>
      <c r="G2" s="20"/>
      <c r="H2" s="20"/>
      <c r="I2" s="20"/>
      <c r="J2" s="20"/>
    </row>
    <row r="4" spans="2:10" ht="33.950000000000003" customHeight="1">
      <c r="B4" s="21" t="s">
        <v>1</v>
      </c>
      <c r="C4" s="23" t="s">
        <v>2</v>
      </c>
      <c r="D4" s="24"/>
      <c r="E4" s="25"/>
      <c r="F4" s="26" t="s">
        <v>3</v>
      </c>
      <c r="G4" s="27"/>
      <c r="H4" s="28"/>
      <c r="I4" s="29" t="s">
        <v>4</v>
      </c>
      <c r="J4" s="30" t="s">
        <v>5</v>
      </c>
    </row>
    <row r="5" spans="2:10" ht="15.95" customHeight="1">
      <c r="B5" s="22"/>
      <c r="C5" s="31" t="s">
        <v>6</v>
      </c>
      <c r="D5" s="31" t="s">
        <v>7</v>
      </c>
      <c r="E5" s="31" t="s">
        <v>8</v>
      </c>
      <c r="F5" s="16" t="s">
        <v>9</v>
      </c>
      <c r="G5" s="16" t="s">
        <v>10</v>
      </c>
      <c r="H5" s="16" t="s">
        <v>11</v>
      </c>
      <c r="I5" s="29"/>
      <c r="J5" s="30"/>
    </row>
    <row r="6" spans="2:10" ht="15.95" customHeight="1">
      <c r="B6" s="22"/>
      <c r="C6" s="32"/>
      <c r="D6" s="32"/>
      <c r="E6" s="32"/>
      <c r="F6" s="17"/>
      <c r="G6" s="17"/>
      <c r="H6" s="17"/>
      <c r="I6" s="29"/>
      <c r="J6" s="30"/>
    </row>
    <row r="7" spans="2:10" ht="35.1" customHeight="1">
      <c r="B7" s="22"/>
      <c r="C7" s="33"/>
      <c r="D7" s="33"/>
      <c r="E7" s="33"/>
      <c r="F7" s="18"/>
      <c r="G7" s="18"/>
      <c r="H7" s="18"/>
      <c r="I7" s="29"/>
      <c r="J7" s="30"/>
    </row>
    <row r="8" spans="2:10" ht="18.95">
      <c r="B8" s="4" t="s">
        <v>132</v>
      </c>
      <c r="C8" s="1"/>
      <c r="D8" s="1"/>
      <c r="E8" s="1"/>
      <c r="F8" s="1" t="s">
        <v>13</v>
      </c>
      <c r="G8" s="1"/>
      <c r="H8" s="1"/>
      <c r="I8" s="1">
        <f>IF(AND(COUNTIF(C8:E8,"x"),COUNTIF(F8:H8,"x")),2,1)</f>
        <v>1</v>
      </c>
      <c r="J8" s="1">
        <f>COUNTIF(C8:H8,"x")</f>
        <v>1</v>
      </c>
    </row>
    <row r="9" spans="2:10" ht="18.95">
      <c r="B9" s="4" t="s">
        <v>133</v>
      </c>
      <c r="C9" s="1"/>
      <c r="D9" s="1"/>
      <c r="E9" s="1"/>
      <c r="F9" s="1" t="s">
        <v>13</v>
      </c>
      <c r="G9" s="1"/>
      <c r="H9" s="1"/>
      <c r="I9" s="1">
        <f t="shared" ref="I9:I25" si="0">IF(AND(COUNTIF(C9:E9,"x"),COUNTIF(F9:H9,"x")),2,1)</f>
        <v>1</v>
      </c>
      <c r="J9" s="1">
        <f t="shared" ref="J9:J25" si="1">COUNTIF(C9:H9,"x")</f>
        <v>1</v>
      </c>
    </row>
    <row r="10" spans="2:10" ht="18.95">
      <c r="B10" s="4" t="s">
        <v>134</v>
      </c>
      <c r="C10" s="1"/>
      <c r="D10" s="1"/>
      <c r="E10" s="1" t="s">
        <v>13</v>
      </c>
      <c r="F10" s="1"/>
      <c r="G10" s="1"/>
      <c r="H10" s="1"/>
      <c r="I10" s="1">
        <f t="shared" si="0"/>
        <v>1</v>
      </c>
      <c r="J10" s="1">
        <f t="shared" si="1"/>
        <v>1</v>
      </c>
    </row>
    <row r="11" spans="2:10" ht="18.95">
      <c r="B11" s="4" t="s">
        <v>135</v>
      </c>
      <c r="C11" s="1"/>
      <c r="D11" s="1"/>
      <c r="E11" s="1"/>
      <c r="F11" s="1" t="s">
        <v>13</v>
      </c>
      <c r="G11" s="1"/>
      <c r="H11" s="1"/>
      <c r="I11" s="1">
        <f t="shared" si="0"/>
        <v>1</v>
      </c>
      <c r="J11" s="1">
        <f t="shared" si="1"/>
        <v>1</v>
      </c>
    </row>
    <row r="12" spans="2:10" ht="18.95">
      <c r="B12" s="4" t="s">
        <v>136</v>
      </c>
      <c r="C12" s="1"/>
      <c r="D12" s="1"/>
      <c r="E12" s="1"/>
      <c r="F12" s="1" t="s">
        <v>13</v>
      </c>
      <c r="G12" s="1"/>
      <c r="H12" s="1"/>
      <c r="I12" s="1">
        <f t="shared" si="0"/>
        <v>1</v>
      </c>
      <c r="J12" s="1">
        <f t="shared" si="1"/>
        <v>1</v>
      </c>
    </row>
    <row r="13" spans="2:10" ht="18.95">
      <c r="B13" s="4" t="s">
        <v>137</v>
      </c>
      <c r="C13" s="1"/>
      <c r="D13" s="1"/>
      <c r="E13" s="1"/>
      <c r="F13" s="1" t="s">
        <v>13</v>
      </c>
      <c r="G13" s="1" t="s">
        <v>13</v>
      </c>
      <c r="H13" s="1"/>
      <c r="I13" s="1">
        <f t="shared" si="0"/>
        <v>1</v>
      </c>
      <c r="J13" s="1">
        <f t="shared" si="1"/>
        <v>2</v>
      </c>
    </row>
    <row r="14" spans="2:10" ht="18.95">
      <c r="B14" s="4" t="s">
        <v>138</v>
      </c>
      <c r="C14" s="1"/>
      <c r="D14" s="1" t="s">
        <v>13</v>
      </c>
      <c r="E14" s="1"/>
      <c r="F14" s="1"/>
      <c r="G14" s="1"/>
      <c r="H14" s="1" t="s">
        <v>13</v>
      </c>
      <c r="I14" s="1">
        <f t="shared" si="0"/>
        <v>2</v>
      </c>
      <c r="J14" s="1">
        <f t="shared" si="1"/>
        <v>2</v>
      </c>
    </row>
    <row r="15" spans="2:10" ht="18.95">
      <c r="B15" s="4" t="s">
        <v>139</v>
      </c>
      <c r="C15" s="1" t="s">
        <v>13</v>
      </c>
      <c r="D15" s="1" t="s">
        <v>13</v>
      </c>
      <c r="E15" s="1" t="s">
        <v>13</v>
      </c>
      <c r="F15" s="1"/>
      <c r="G15" s="1"/>
      <c r="H15" s="1"/>
      <c r="I15" s="1">
        <f t="shared" si="0"/>
        <v>1</v>
      </c>
      <c r="J15" s="1">
        <f t="shared" si="1"/>
        <v>3</v>
      </c>
    </row>
    <row r="16" spans="2:10" ht="18.95">
      <c r="B16" s="4" t="s">
        <v>140</v>
      </c>
      <c r="C16" s="1"/>
      <c r="D16" s="1"/>
      <c r="E16" s="1"/>
      <c r="F16" s="1" t="s">
        <v>13</v>
      </c>
      <c r="G16" s="1"/>
      <c r="H16" s="1" t="s">
        <v>13</v>
      </c>
      <c r="I16" s="1">
        <f t="shared" si="0"/>
        <v>1</v>
      </c>
      <c r="J16" s="1">
        <f t="shared" si="1"/>
        <v>2</v>
      </c>
    </row>
    <row r="17" spans="2:10" ht="18.95">
      <c r="B17" s="4"/>
      <c r="C17" s="1"/>
      <c r="D17" s="1"/>
      <c r="E17" s="1"/>
      <c r="F17" s="1"/>
      <c r="G17" s="1"/>
      <c r="H17" s="1"/>
      <c r="I17" s="1">
        <f t="shared" si="0"/>
        <v>1</v>
      </c>
      <c r="J17" s="1">
        <f t="shared" si="1"/>
        <v>0</v>
      </c>
    </row>
    <row r="18" spans="2:10" ht="18.95">
      <c r="B18" s="4"/>
      <c r="C18" s="1"/>
      <c r="D18" s="1"/>
      <c r="E18" s="1"/>
      <c r="F18" s="1"/>
      <c r="G18" s="1"/>
      <c r="H18" s="1"/>
      <c r="I18" s="1">
        <f t="shared" si="0"/>
        <v>1</v>
      </c>
      <c r="J18" s="1">
        <f t="shared" si="1"/>
        <v>0</v>
      </c>
    </row>
    <row r="19" spans="2:10" ht="18.95">
      <c r="B19" s="4"/>
      <c r="C19" s="1"/>
      <c r="D19" s="1"/>
      <c r="E19" s="1"/>
      <c r="F19" s="1"/>
      <c r="G19" s="1"/>
      <c r="H19" s="1"/>
      <c r="I19" s="1">
        <f t="shared" si="0"/>
        <v>1</v>
      </c>
      <c r="J19" s="1">
        <f t="shared" si="1"/>
        <v>0</v>
      </c>
    </row>
    <row r="20" spans="2:10" ht="18.95">
      <c r="B20" s="4"/>
      <c r="C20" s="1"/>
      <c r="D20" s="1"/>
      <c r="E20" s="1"/>
      <c r="F20" s="1"/>
      <c r="G20" s="1"/>
      <c r="H20" s="1"/>
      <c r="I20" s="1">
        <f t="shared" si="0"/>
        <v>1</v>
      </c>
      <c r="J20" s="1">
        <f t="shared" si="1"/>
        <v>0</v>
      </c>
    </row>
    <row r="21" spans="2:10" ht="18.95">
      <c r="B21" s="4"/>
      <c r="C21" s="1"/>
      <c r="D21" s="1"/>
      <c r="E21" s="1"/>
      <c r="F21" s="1"/>
      <c r="G21" s="1"/>
      <c r="H21" s="1"/>
      <c r="I21" s="1">
        <f t="shared" si="0"/>
        <v>1</v>
      </c>
      <c r="J21" s="1">
        <f t="shared" si="1"/>
        <v>0</v>
      </c>
    </row>
    <row r="22" spans="2:10" ht="18.95">
      <c r="B22" s="1"/>
      <c r="C22" s="1"/>
      <c r="D22" s="1"/>
      <c r="E22" s="1"/>
      <c r="F22" s="1"/>
      <c r="G22" s="1"/>
      <c r="H22" s="1"/>
      <c r="I22" s="1">
        <f t="shared" si="0"/>
        <v>1</v>
      </c>
      <c r="J22" s="1">
        <f t="shared" si="1"/>
        <v>0</v>
      </c>
    </row>
    <row r="23" spans="2:10" ht="18.95">
      <c r="B23" s="1"/>
      <c r="C23" s="1"/>
      <c r="D23" s="1"/>
      <c r="E23" s="1"/>
      <c r="F23" s="2"/>
      <c r="G23" s="1"/>
      <c r="H23" s="1"/>
      <c r="I23" s="1">
        <f t="shared" si="0"/>
        <v>1</v>
      </c>
      <c r="J23" s="1">
        <f t="shared" si="1"/>
        <v>0</v>
      </c>
    </row>
    <row r="24" spans="2:10" ht="18.95">
      <c r="B24" s="3" t="s">
        <v>141</v>
      </c>
      <c r="C24" s="3"/>
      <c r="D24" s="3"/>
      <c r="E24" s="3"/>
      <c r="F24" s="3" t="s">
        <v>13</v>
      </c>
      <c r="G24" s="3"/>
      <c r="H24" s="3" t="s">
        <v>13</v>
      </c>
      <c r="I24" s="3">
        <f>IF(AND(COUNTIF(C24:E24,"x"),COUNTIF(F24:H24,"x")),2,1)</f>
        <v>1</v>
      </c>
      <c r="J24" s="3">
        <f t="shared" si="1"/>
        <v>2</v>
      </c>
    </row>
    <row r="25" spans="2:10" ht="18.95">
      <c r="B25" s="3"/>
      <c r="C25" s="3"/>
      <c r="D25" s="3"/>
      <c r="E25" s="3"/>
      <c r="F25" s="3"/>
      <c r="G25" s="3"/>
      <c r="H25" s="3"/>
      <c r="I25" s="3">
        <f t="shared" si="0"/>
        <v>1</v>
      </c>
      <c r="J25" s="3">
        <f t="shared" si="1"/>
        <v>0</v>
      </c>
    </row>
    <row r="29" spans="2:10">
      <c r="C29" s="5"/>
      <c r="D29" s="19" t="s">
        <v>26</v>
      </c>
      <c r="E29" s="19"/>
    </row>
  </sheetData>
  <mergeCells count="13">
    <mergeCell ref="G5:G7"/>
    <mergeCell ref="H5:H7"/>
    <mergeCell ref="D29:E29"/>
    <mergeCell ref="B2:J2"/>
    <mergeCell ref="B4:B7"/>
    <mergeCell ref="C4:E4"/>
    <mergeCell ref="F4:H4"/>
    <mergeCell ref="I4:I7"/>
    <mergeCell ref="J4:J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5"/>
  <dimension ref="B2:J29"/>
  <sheetViews>
    <sheetView workbookViewId="0">
      <selection activeCell="F11" sqref="F11"/>
    </sheetView>
  </sheetViews>
  <sheetFormatPr defaultColWidth="11" defaultRowHeight="15.95"/>
  <cols>
    <col min="2" max="2" width="47.5" customWidth="1"/>
    <col min="3" max="8" width="20.875" customWidth="1"/>
    <col min="9" max="9" width="15" customWidth="1"/>
    <col min="10" max="10" width="16" customWidth="1"/>
  </cols>
  <sheetData>
    <row r="2" spans="2:10" ht="18.95">
      <c r="B2" s="20" t="s">
        <v>142</v>
      </c>
      <c r="C2" s="20"/>
      <c r="D2" s="20"/>
      <c r="E2" s="20"/>
      <c r="F2" s="20"/>
      <c r="G2" s="20"/>
      <c r="H2" s="20"/>
      <c r="I2" s="20"/>
      <c r="J2" s="20"/>
    </row>
    <row r="4" spans="2:10" ht="33.950000000000003" customHeight="1">
      <c r="B4" s="21" t="s">
        <v>1</v>
      </c>
      <c r="C4" s="23" t="s">
        <v>2</v>
      </c>
      <c r="D4" s="24"/>
      <c r="E4" s="25"/>
      <c r="F4" s="26" t="s">
        <v>3</v>
      </c>
      <c r="G4" s="27"/>
      <c r="H4" s="28"/>
      <c r="I4" s="29" t="s">
        <v>4</v>
      </c>
      <c r="J4" s="30" t="s">
        <v>5</v>
      </c>
    </row>
    <row r="5" spans="2:10" ht="15.95" customHeight="1">
      <c r="B5" s="22"/>
      <c r="C5" s="31" t="s">
        <v>6</v>
      </c>
      <c r="D5" s="31" t="s">
        <v>7</v>
      </c>
      <c r="E5" s="31" t="s">
        <v>8</v>
      </c>
      <c r="F5" s="16" t="s">
        <v>9</v>
      </c>
      <c r="G5" s="16" t="s">
        <v>10</v>
      </c>
      <c r="H5" s="16" t="s">
        <v>11</v>
      </c>
      <c r="I5" s="29"/>
      <c r="J5" s="30"/>
    </row>
    <row r="6" spans="2:10" ht="15.95" customHeight="1">
      <c r="B6" s="22"/>
      <c r="C6" s="32"/>
      <c r="D6" s="32"/>
      <c r="E6" s="32"/>
      <c r="F6" s="17"/>
      <c r="G6" s="17"/>
      <c r="H6" s="17"/>
      <c r="I6" s="29"/>
      <c r="J6" s="30"/>
    </row>
    <row r="7" spans="2:10" ht="35.1" customHeight="1">
      <c r="B7" s="22"/>
      <c r="C7" s="33"/>
      <c r="D7" s="33"/>
      <c r="E7" s="33"/>
      <c r="F7" s="18"/>
      <c r="G7" s="18"/>
      <c r="H7" s="18"/>
      <c r="I7" s="29"/>
      <c r="J7" s="30"/>
    </row>
    <row r="8" spans="2:10" ht="18.95">
      <c r="B8" s="4" t="s">
        <v>143</v>
      </c>
      <c r="C8" s="1" t="s">
        <v>13</v>
      </c>
      <c r="D8" s="1" t="s">
        <v>13</v>
      </c>
      <c r="E8" s="1"/>
      <c r="F8" s="1" t="s">
        <v>13</v>
      </c>
      <c r="G8" s="1"/>
      <c r="H8" s="1"/>
      <c r="I8" s="1">
        <f>IF(AND(COUNTIF(C8:E8,"x"),COUNTIF(F8:H8,"x")),2,1)</f>
        <v>2</v>
      </c>
      <c r="J8" s="1">
        <f>COUNTIF(C8:H8,"x")</f>
        <v>3</v>
      </c>
    </row>
    <row r="9" spans="2:10" ht="18.95">
      <c r="B9" s="4" t="s">
        <v>144</v>
      </c>
      <c r="C9" s="1"/>
      <c r="D9" s="1"/>
      <c r="E9" s="1"/>
      <c r="F9" s="1" t="s">
        <v>13</v>
      </c>
      <c r="G9" s="1"/>
      <c r="H9" s="1"/>
      <c r="I9" s="1">
        <f t="shared" ref="I9:I25" si="0">IF(AND(COUNTIF(C9:E9,"x"),COUNTIF(F9:H9,"x")),2,1)</f>
        <v>1</v>
      </c>
      <c r="J9" s="1">
        <f t="shared" ref="J9:J25" si="1">COUNTIF(C9:H9,"x")</f>
        <v>1</v>
      </c>
    </row>
    <row r="10" spans="2:10" ht="18.95">
      <c r="B10" s="4" t="s">
        <v>145</v>
      </c>
      <c r="C10" s="1"/>
      <c r="D10" s="1"/>
      <c r="E10" s="1"/>
      <c r="F10" s="1" t="s">
        <v>13</v>
      </c>
      <c r="G10" s="1"/>
      <c r="H10" s="1"/>
      <c r="I10" s="1">
        <f t="shared" si="0"/>
        <v>1</v>
      </c>
      <c r="J10" s="1">
        <f t="shared" si="1"/>
        <v>1</v>
      </c>
    </row>
    <row r="11" spans="2:10" ht="18.95">
      <c r="B11" s="4" t="s">
        <v>146</v>
      </c>
      <c r="C11" s="1"/>
      <c r="D11" s="1"/>
      <c r="E11" s="1"/>
      <c r="F11" s="1" t="s">
        <v>13</v>
      </c>
      <c r="G11" s="1"/>
      <c r="H11" s="1"/>
      <c r="I11" s="1">
        <f t="shared" si="0"/>
        <v>1</v>
      </c>
      <c r="J11" s="1">
        <f t="shared" si="1"/>
        <v>1</v>
      </c>
    </row>
    <row r="12" spans="2:10" ht="18.95">
      <c r="B12" s="4"/>
      <c r="C12" s="1"/>
      <c r="D12" s="1"/>
      <c r="E12" s="1"/>
      <c r="F12" s="1"/>
      <c r="G12" s="1"/>
      <c r="H12" s="1"/>
      <c r="I12" s="1">
        <f t="shared" si="0"/>
        <v>1</v>
      </c>
      <c r="J12" s="1">
        <f t="shared" si="1"/>
        <v>0</v>
      </c>
    </row>
    <row r="13" spans="2:10" ht="18.95">
      <c r="B13" s="4"/>
      <c r="C13" s="1"/>
      <c r="D13" s="1"/>
      <c r="E13" s="1"/>
      <c r="F13" s="1"/>
      <c r="G13" s="1"/>
      <c r="H13" s="1"/>
      <c r="I13" s="1">
        <f t="shared" si="0"/>
        <v>1</v>
      </c>
      <c r="J13" s="1">
        <f t="shared" si="1"/>
        <v>0</v>
      </c>
    </row>
    <row r="14" spans="2:10" ht="18.95">
      <c r="B14" s="4"/>
      <c r="C14" s="1"/>
      <c r="D14" s="1"/>
      <c r="E14" s="1"/>
      <c r="F14" s="1"/>
      <c r="G14" s="1"/>
      <c r="H14" s="1"/>
      <c r="I14" s="1">
        <f t="shared" si="0"/>
        <v>1</v>
      </c>
      <c r="J14" s="1">
        <f t="shared" si="1"/>
        <v>0</v>
      </c>
    </row>
    <row r="15" spans="2:10" ht="18.95">
      <c r="B15" s="4"/>
      <c r="C15" s="1"/>
      <c r="D15" s="1"/>
      <c r="E15" s="1"/>
      <c r="F15" s="1"/>
      <c r="G15" s="1"/>
      <c r="H15" s="1"/>
      <c r="I15" s="1">
        <f t="shared" si="0"/>
        <v>1</v>
      </c>
      <c r="J15" s="1">
        <f t="shared" si="1"/>
        <v>0</v>
      </c>
    </row>
    <row r="16" spans="2:10" ht="18.95">
      <c r="B16" s="4"/>
      <c r="C16" s="1"/>
      <c r="D16" s="1"/>
      <c r="E16" s="1"/>
      <c r="F16" s="1"/>
      <c r="G16" s="1"/>
      <c r="H16" s="1"/>
      <c r="I16" s="1">
        <f t="shared" si="0"/>
        <v>1</v>
      </c>
      <c r="J16" s="1">
        <f t="shared" si="1"/>
        <v>0</v>
      </c>
    </row>
    <row r="17" spans="2:10" ht="18.95">
      <c r="B17" s="4"/>
      <c r="C17" s="1"/>
      <c r="D17" s="1"/>
      <c r="E17" s="1"/>
      <c r="F17" s="1"/>
      <c r="G17" s="1"/>
      <c r="H17" s="1"/>
      <c r="I17" s="1">
        <f t="shared" si="0"/>
        <v>1</v>
      </c>
      <c r="J17" s="1">
        <f t="shared" si="1"/>
        <v>0</v>
      </c>
    </row>
    <row r="18" spans="2:10" ht="18.95">
      <c r="B18" s="4"/>
      <c r="C18" s="1"/>
      <c r="D18" s="1"/>
      <c r="E18" s="1"/>
      <c r="F18" s="1"/>
      <c r="G18" s="1"/>
      <c r="H18" s="1"/>
      <c r="I18" s="1">
        <f t="shared" si="0"/>
        <v>1</v>
      </c>
      <c r="J18" s="1">
        <f t="shared" si="1"/>
        <v>0</v>
      </c>
    </row>
    <row r="19" spans="2:10" ht="18.95">
      <c r="B19" s="4"/>
      <c r="C19" s="1"/>
      <c r="D19" s="1"/>
      <c r="E19" s="1"/>
      <c r="F19" s="1"/>
      <c r="G19" s="1"/>
      <c r="H19" s="1"/>
      <c r="I19" s="1">
        <f t="shared" si="0"/>
        <v>1</v>
      </c>
      <c r="J19" s="1">
        <f t="shared" si="1"/>
        <v>0</v>
      </c>
    </row>
    <row r="20" spans="2:10" ht="18.95">
      <c r="B20" s="4"/>
      <c r="C20" s="1"/>
      <c r="D20" s="1"/>
      <c r="E20" s="1"/>
      <c r="F20" s="1"/>
      <c r="G20" s="1"/>
      <c r="H20" s="1"/>
      <c r="I20" s="1">
        <f t="shared" si="0"/>
        <v>1</v>
      </c>
      <c r="J20" s="1">
        <f t="shared" si="1"/>
        <v>0</v>
      </c>
    </row>
    <row r="21" spans="2:10" ht="18.95">
      <c r="B21" s="4"/>
      <c r="C21" s="1"/>
      <c r="D21" s="1"/>
      <c r="E21" s="1"/>
      <c r="F21" s="1"/>
      <c r="G21" s="1"/>
      <c r="H21" s="1"/>
      <c r="I21" s="1">
        <f t="shared" si="0"/>
        <v>1</v>
      </c>
      <c r="J21" s="1">
        <f t="shared" si="1"/>
        <v>0</v>
      </c>
    </row>
    <row r="22" spans="2:10" ht="18.95">
      <c r="B22" s="1"/>
      <c r="C22" s="1"/>
      <c r="D22" s="1"/>
      <c r="E22" s="1"/>
      <c r="F22" s="1"/>
      <c r="G22" s="1"/>
      <c r="H22" s="1"/>
      <c r="I22" s="1">
        <f t="shared" si="0"/>
        <v>1</v>
      </c>
      <c r="J22" s="1">
        <f t="shared" si="1"/>
        <v>0</v>
      </c>
    </row>
    <row r="23" spans="2:10" ht="18.95">
      <c r="B23" s="1"/>
      <c r="C23" s="1"/>
      <c r="D23" s="1"/>
      <c r="E23" s="1"/>
      <c r="F23" s="2"/>
      <c r="G23" s="1"/>
      <c r="H23" s="1"/>
      <c r="I23" s="1">
        <f t="shared" si="0"/>
        <v>1</v>
      </c>
      <c r="J23" s="1">
        <f t="shared" si="1"/>
        <v>0</v>
      </c>
    </row>
    <row r="24" spans="2:10" ht="18.95">
      <c r="B24" s="3"/>
      <c r="C24" s="3"/>
      <c r="D24" s="3"/>
      <c r="E24" s="3"/>
      <c r="F24" s="3"/>
      <c r="G24" s="3"/>
      <c r="H24" s="3"/>
      <c r="I24" s="3">
        <f>IF(AND(COUNTIF(C24:E24,"x"),COUNTIF(F24:H24,"x")),2,1)</f>
        <v>1</v>
      </c>
      <c r="J24" s="3">
        <f t="shared" si="1"/>
        <v>0</v>
      </c>
    </row>
    <row r="25" spans="2:10" ht="18.95">
      <c r="B25" s="3"/>
      <c r="C25" s="3"/>
      <c r="D25" s="3"/>
      <c r="E25" s="3"/>
      <c r="F25" s="3"/>
      <c r="G25" s="3"/>
      <c r="H25" s="3"/>
      <c r="I25" s="3">
        <f t="shared" si="0"/>
        <v>1</v>
      </c>
      <c r="J25" s="3">
        <f t="shared" si="1"/>
        <v>0</v>
      </c>
    </row>
    <row r="29" spans="2:10">
      <c r="C29" s="5"/>
      <c r="D29" s="19" t="s">
        <v>26</v>
      </c>
      <c r="E29" s="19"/>
    </row>
  </sheetData>
  <mergeCells count="13">
    <mergeCell ref="G5:G7"/>
    <mergeCell ref="H5:H7"/>
    <mergeCell ref="D29:E29"/>
    <mergeCell ref="B2:J2"/>
    <mergeCell ref="B4:B7"/>
    <mergeCell ref="C4:E4"/>
    <mergeCell ref="F4:H4"/>
    <mergeCell ref="I4:I7"/>
    <mergeCell ref="J4:J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6"/>
  <dimension ref="B2:J28"/>
  <sheetViews>
    <sheetView topLeftCell="B1" workbookViewId="0">
      <selection activeCell="A17" sqref="A17"/>
    </sheetView>
  </sheetViews>
  <sheetFormatPr defaultColWidth="11" defaultRowHeight="15.95"/>
  <cols>
    <col min="2" max="2" width="47.5" customWidth="1"/>
    <col min="3" max="8" width="20.875" customWidth="1"/>
    <col min="9" max="9" width="15" customWidth="1"/>
    <col min="10" max="10" width="16" customWidth="1"/>
  </cols>
  <sheetData>
    <row r="2" spans="2:10" ht="18.95">
      <c r="B2" s="20" t="s">
        <v>147</v>
      </c>
      <c r="C2" s="20"/>
      <c r="D2" s="20"/>
      <c r="E2" s="20"/>
      <c r="F2" s="20"/>
      <c r="G2" s="20"/>
      <c r="H2" s="20"/>
      <c r="I2" s="20"/>
      <c r="J2" s="20"/>
    </row>
    <row r="4" spans="2:10" ht="33.950000000000003" customHeight="1">
      <c r="B4" s="21" t="s">
        <v>1</v>
      </c>
      <c r="C4" s="23" t="s">
        <v>2</v>
      </c>
      <c r="D4" s="24"/>
      <c r="E4" s="25"/>
      <c r="F4" s="26" t="s">
        <v>3</v>
      </c>
      <c r="G4" s="27"/>
      <c r="H4" s="28"/>
      <c r="I4" s="29" t="s">
        <v>4</v>
      </c>
      <c r="J4" s="30" t="s">
        <v>5</v>
      </c>
    </row>
    <row r="5" spans="2:10" ht="15.95" customHeight="1">
      <c r="B5" s="22"/>
      <c r="C5" s="31" t="s">
        <v>6</v>
      </c>
      <c r="D5" s="31" t="s">
        <v>7</v>
      </c>
      <c r="E5" s="31" t="s">
        <v>8</v>
      </c>
      <c r="F5" s="16" t="s">
        <v>9</v>
      </c>
      <c r="G5" s="16" t="s">
        <v>10</v>
      </c>
      <c r="H5" s="16" t="s">
        <v>11</v>
      </c>
      <c r="I5" s="29"/>
      <c r="J5" s="30"/>
    </row>
    <row r="6" spans="2:10" ht="15.95" customHeight="1">
      <c r="B6" s="22"/>
      <c r="C6" s="32"/>
      <c r="D6" s="32"/>
      <c r="E6" s="32"/>
      <c r="F6" s="17"/>
      <c r="G6" s="17"/>
      <c r="H6" s="17"/>
      <c r="I6" s="29"/>
      <c r="J6" s="30"/>
    </row>
    <row r="7" spans="2:10" ht="35.1" customHeight="1">
      <c r="B7" s="22"/>
      <c r="C7" s="33"/>
      <c r="D7" s="33"/>
      <c r="E7" s="33"/>
      <c r="F7" s="18"/>
      <c r="G7" s="18"/>
      <c r="H7" s="18"/>
      <c r="I7" s="29"/>
      <c r="J7" s="30"/>
    </row>
    <row r="8" spans="2:10" ht="18.95">
      <c r="B8" s="4" t="s">
        <v>148</v>
      </c>
      <c r="C8" s="1"/>
      <c r="D8" s="1"/>
      <c r="E8" s="1"/>
      <c r="F8" s="1" t="s">
        <v>13</v>
      </c>
      <c r="G8" s="1" t="s">
        <v>13</v>
      </c>
      <c r="H8" s="1"/>
      <c r="I8" s="1">
        <f>IF(AND(COUNTIF(C8:E8,"x"),COUNTIF(F8:H8,"x")),2,1)</f>
        <v>1</v>
      </c>
      <c r="J8" s="1">
        <f>COUNTIF(C8:H8,"x")</f>
        <v>2</v>
      </c>
    </row>
    <row r="9" spans="2:10" ht="18.95">
      <c r="B9" s="4" t="s">
        <v>149</v>
      </c>
      <c r="C9" s="1"/>
      <c r="D9" s="1"/>
      <c r="E9" s="1"/>
      <c r="F9" s="1" t="s">
        <v>13</v>
      </c>
      <c r="G9" s="1"/>
      <c r="H9" s="1"/>
      <c r="I9" s="1">
        <f t="shared" ref="I9:I21" si="0">IF(AND(COUNTIF(C9:E9,"x"),COUNTIF(F9:H9,"x")),2,1)</f>
        <v>1</v>
      </c>
      <c r="J9" s="1">
        <f t="shared" ref="J9:J21" si="1">COUNTIF(C9:H9,"x")</f>
        <v>1</v>
      </c>
    </row>
    <row r="10" spans="2:10" ht="18.95">
      <c r="B10" s="4" t="s">
        <v>150</v>
      </c>
      <c r="C10" s="1"/>
      <c r="D10" s="1" t="s">
        <v>13</v>
      </c>
      <c r="E10" s="1"/>
      <c r="F10" s="1" t="s">
        <v>13</v>
      </c>
      <c r="G10" s="1" t="s">
        <v>13</v>
      </c>
      <c r="H10" s="1"/>
      <c r="I10" s="1">
        <f t="shared" si="0"/>
        <v>2</v>
      </c>
      <c r="J10" s="1">
        <f t="shared" si="1"/>
        <v>3</v>
      </c>
    </row>
    <row r="11" spans="2:10" ht="18.95">
      <c r="B11" s="4" t="s">
        <v>151</v>
      </c>
      <c r="C11" s="1"/>
      <c r="D11" s="1"/>
      <c r="E11" s="1"/>
      <c r="F11" s="1" t="s">
        <v>13</v>
      </c>
      <c r="G11" s="1"/>
      <c r="H11" s="1"/>
      <c r="I11" s="1">
        <f t="shared" si="0"/>
        <v>1</v>
      </c>
      <c r="J11" s="1">
        <f t="shared" si="1"/>
        <v>1</v>
      </c>
    </row>
    <row r="12" spans="2:10" ht="18.95">
      <c r="B12" s="4" t="s">
        <v>152</v>
      </c>
      <c r="C12" s="1"/>
      <c r="D12" s="1"/>
      <c r="E12" s="1"/>
      <c r="F12" s="1" t="s">
        <v>13</v>
      </c>
      <c r="G12" s="1"/>
      <c r="H12" s="1" t="s">
        <v>13</v>
      </c>
      <c r="I12" s="1">
        <f t="shared" si="0"/>
        <v>1</v>
      </c>
      <c r="J12" s="1">
        <f t="shared" si="1"/>
        <v>2</v>
      </c>
    </row>
    <row r="13" spans="2:10" ht="18.95">
      <c r="B13" s="4" t="s">
        <v>153</v>
      </c>
      <c r="C13" s="1"/>
      <c r="D13" s="1"/>
      <c r="E13" s="1"/>
      <c r="F13" s="1" t="s">
        <v>13</v>
      </c>
      <c r="G13" s="1"/>
      <c r="H13" s="1"/>
      <c r="I13" s="1">
        <f t="shared" si="0"/>
        <v>1</v>
      </c>
      <c r="J13" s="1">
        <f t="shared" si="1"/>
        <v>1</v>
      </c>
    </row>
    <row r="14" spans="2:10" ht="18.95">
      <c r="B14" s="4" t="s">
        <v>154</v>
      </c>
      <c r="C14" s="1"/>
      <c r="D14" s="1"/>
      <c r="E14" s="1"/>
      <c r="F14" s="1"/>
      <c r="G14" s="1"/>
      <c r="H14" s="1" t="s">
        <v>13</v>
      </c>
      <c r="I14" s="1">
        <f t="shared" si="0"/>
        <v>1</v>
      </c>
      <c r="J14" s="1">
        <f t="shared" si="1"/>
        <v>1</v>
      </c>
    </row>
    <row r="15" spans="2:10" ht="18.95">
      <c r="B15" s="4" t="s">
        <v>155</v>
      </c>
      <c r="C15" s="1"/>
      <c r="D15" s="1"/>
      <c r="E15" s="1"/>
      <c r="F15" s="1" t="s">
        <v>13</v>
      </c>
      <c r="G15" s="1"/>
      <c r="H15" s="1"/>
      <c r="I15" s="1">
        <f t="shared" si="0"/>
        <v>1</v>
      </c>
      <c r="J15" s="1">
        <f t="shared" si="1"/>
        <v>1</v>
      </c>
    </row>
    <row r="16" spans="2:10" ht="18.95">
      <c r="B16" s="4" t="s">
        <v>156</v>
      </c>
      <c r="C16" s="1"/>
      <c r="D16" s="1"/>
      <c r="E16" s="1"/>
      <c r="F16" s="1" t="s">
        <v>13</v>
      </c>
      <c r="G16" s="1"/>
      <c r="H16" s="1"/>
      <c r="I16" s="1">
        <f t="shared" si="0"/>
        <v>1</v>
      </c>
      <c r="J16" s="1">
        <f t="shared" si="1"/>
        <v>1</v>
      </c>
    </row>
    <row r="17" spans="2:10" ht="18.95">
      <c r="B17" s="4" t="s">
        <v>157</v>
      </c>
      <c r="C17" s="1" t="s">
        <v>13</v>
      </c>
      <c r="D17" s="1" t="s">
        <v>13</v>
      </c>
      <c r="E17" s="1"/>
      <c r="F17" s="1"/>
      <c r="G17" s="1"/>
      <c r="H17" s="1"/>
      <c r="I17" s="1">
        <f t="shared" si="0"/>
        <v>1</v>
      </c>
      <c r="J17" s="1">
        <f t="shared" si="1"/>
        <v>2</v>
      </c>
    </row>
    <row r="18" spans="2:10" ht="18.95">
      <c r="B18" s="4" t="s">
        <v>158</v>
      </c>
      <c r="C18" s="1" t="s">
        <v>13</v>
      </c>
      <c r="D18" s="1"/>
      <c r="E18" s="1"/>
      <c r="F18" s="1"/>
      <c r="G18" s="1"/>
      <c r="H18" s="1"/>
      <c r="I18" s="1">
        <f t="shared" si="0"/>
        <v>1</v>
      </c>
      <c r="J18" s="1">
        <f t="shared" si="1"/>
        <v>1</v>
      </c>
    </row>
    <row r="19" spans="2:10" ht="18.95">
      <c r="B19" s="4"/>
      <c r="C19" s="1"/>
      <c r="D19" s="1"/>
      <c r="E19" s="1"/>
      <c r="F19" s="1"/>
      <c r="G19" s="1"/>
      <c r="H19" s="1"/>
      <c r="I19" s="1">
        <f t="shared" si="0"/>
        <v>1</v>
      </c>
      <c r="J19" s="1">
        <f t="shared" si="1"/>
        <v>0</v>
      </c>
    </row>
    <row r="20" spans="2:10" ht="18.95">
      <c r="B20" s="1"/>
      <c r="C20" s="1"/>
      <c r="D20" s="1"/>
      <c r="E20" s="1"/>
      <c r="F20" s="1"/>
      <c r="G20" s="1"/>
      <c r="H20" s="1"/>
      <c r="I20" s="1">
        <f t="shared" si="0"/>
        <v>1</v>
      </c>
      <c r="J20" s="1">
        <f t="shared" si="1"/>
        <v>0</v>
      </c>
    </row>
    <row r="21" spans="2:10" ht="18.95">
      <c r="B21" s="1"/>
      <c r="C21" s="1"/>
      <c r="D21" s="1"/>
      <c r="E21" s="1"/>
      <c r="F21" s="2"/>
      <c r="G21" s="1"/>
      <c r="H21" s="1"/>
      <c r="I21" s="1">
        <f t="shared" si="0"/>
        <v>1</v>
      </c>
      <c r="J21" s="1">
        <f t="shared" si="1"/>
        <v>0</v>
      </c>
    </row>
    <row r="22" spans="2:10" ht="18.75">
      <c r="B22" s="6" t="s">
        <v>159</v>
      </c>
      <c r="C22" s="3"/>
      <c r="D22" s="3"/>
      <c r="E22" s="3"/>
      <c r="F22" s="3" t="s">
        <v>13</v>
      </c>
      <c r="G22" s="3" t="s">
        <v>13</v>
      </c>
      <c r="H22" s="3"/>
      <c r="I22" s="3">
        <f>IF(AND(COUNTIF(C22:E22,"x"),COUNTIF(F22:H22,"x")),2,1)</f>
        <v>1</v>
      </c>
      <c r="J22" s="3">
        <f>COUNTIF(C22:H22,"x")</f>
        <v>2</v>
      </c>
    </row>
    <row r="23" spans="2:10" ht="18.75">
      <c r="B23" s="6" t="s">
        <v>160</v>
      </c>
      <c r="C23" s="3"/>
      <c r="D23" s="3"/>
      <c r="E23" s="3"/>
      <c r="F23" s="3" t="s">
        <v>13</v>
      </c>
      <c r="G23" s="3"/>
      <c r="H23" s="3" t="s">
        <v>13</v>
      </c>
      <c r="I23" s="3">
        <f>IF(AND(COUNTIF(C23:E23,"x"),COUNTIF(F23:H23,"x")),2,1)</f>
        <v>1</v>
      </c>
      <c r="J23" s="3">
        <f>COUNTIF(C23:H23,"x")</f>
        <v>2</v>
      </c>
    </row>
    <row r="27" spans="2:10">
      <c r="C27" s="5"/>
      <c r="D27" s="19" t="s">
        <v>26</v>
      </c>
      <c r="E27" s="19"/>
    </row>
    <row r="28" spans="2:10" ht="15.75"/>
  </sheetData>
  <mergeCells count="13">
    <mergeCell ref="G5:G7"/>
    <mergeCell ref="H5:H7"/>
    <mergeCell ref="D27:E27"/>
    <mergeCell ref="B2:J2"/>
    <mergeCell ref="B4:B7"/>
    <mergeCell ref="C4:E4"/>
    <mergeCell ref="F4:H4"/>
    <mergeCell ref="I4:I7"/>
    <mergeCell ref="J4:J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17"/>
  <dimension ref="B2:J29"/>
  <sheetViews>
    <sheetView topLeftCell="B4" workbookViewId="0">
      <selection activeCell="F31" sqref="F31"/>
    </sheetView>
  </sheetViews>
  <sheetFormatPr defaultColWidth="11" defaultRowHeight="15.95"/>
  <cols>
    <col min="2" max="2" width="50.25" customWidth="1"/>
    <col min="3" max="8" width="20.875" customWidth="1"/>
    <col min="9" max="9" width="15" customWidth="1"/>
    <col min="10" max="10" width="16" customWidth="1"/>
  </cols>
  <sheetData>
    <row r="2" spans="2:10" ht="18.95">
      <c r="B2" s="20" t="s">
        <v>161</v>
      </c>
      <c r="C2" s="20"/>
      <c r="D2" s="20"/>
      <c r="E2" s="20"/>
      <c r="F2" s="20"/>
      <c r="G2" s="20"/>
      <c r="H2" s="20"/>
      <c r="I2" s="20"/>
      <c r="J2" s="20"/>
    </row>
    <row r="4" spans="2:10" ht="33.950000000000003" customHeight="1">
      <c r="B4" s="21" t="s">
        <v>1</v>
      </c>
      <c r="C4" s="23" t="s">
        <v>2</v>
      </c>
      <c r="D4" s="24"/>
      <c r="E4" s="25"/>
      <c r="F4" s="26" t="s">
        <v>3</v>
      </c>
      <c r="G4" s="27"/>
      <c r="H4" s="28"/>
      <c r="I4" s="29" t="s">
        <v>4</v>
      </c>
      <c r="J4" s="30" t="s">
        <v>5</v>
      </c>
    </row>
    <row r="5" spans="2:10" ht="15.95" customHeight="1">
      <c r="B5" s="22"/>
      <c r="C5" s="31" t="s">
        <v>6</v>
      </c>
      <c r="D5" s="31" t="s">
        <v>7</v>
      </c>
      <c r="E5" s="31" t="s">
        <v>8</v>
      </c>
      <c r="F5" s="16" t="s">
        <v>9</v>
      </c>
      <c r="G5" s="16" t="s">
        <v>10</v>
      </c>
      <c r="H5" s="16" t="s">
        <v>11</v>
      </c>
      <c r="I5" s="29"/>
      <c r="J5" s="30"/>
    </row>
    <row r="6" spans="2:10" ht="15.95" customHeight="1">
      <c r="B6" s="22"/>
      <c r="C6" s="32"/>
      <c r="D6" s="32"/>
      <c r="E6" s="32"/>
      <c r="F6" s="17"/>
      <c r="G6" s="17"/>
      <c r="H6" s="17"/>
      <c r="I6" s="29"/>
      <c r="J6" s="30"/>
    </row>
    <row r="7" spans="2:10" ht="35.1" customHeight="1">
      <c r="B7" s="22"/>
      <c r="C7" s="33"/>
      <c r="D7" s="33"/>
      <c r="E7" s="33"/>
      <c r="F7" s="18"/>
      <c r="G7" s="18"/>
      <c r="H7" s="18"/>
      <c r="I7" s="29"/>
      <c r="J7" s="30"/>
    </row>
    <row r="8" spans="2:10" ht="18.95">
      <c r="B8" s="4" t="s">
        <v>162</v>
      </c>
      <c r="C8" s="1"/>
      <c r="D8" s="1"/>
      <c r="E8" s="1"/>
      <c r="F8" s="1" t="s">
        <v>13</v>
      </c>
      <c r="G8" s="1"/>
      <c r="H8" s="1"/>
      <c r="I8" s="1">
        <f>IF(AND(COUNTIF(C8:E8,"x"),COUNTIF(F8:H8,"x")),2,1)</f>
        <v>1</v>
      </c>
      <c r="J8" s="1">
        <f>COUNTIF(C8:H8,"x")</f>
        <v>1</v>
      </c>
    </row>
    <row r="9" spans="2:10" ht="18.95">
      <c r="B9" s="4" t="s">
        <v>163</v>
      </c>
      <c r="C9" s="1"/>
      <c r="D9" s="1" t="s">
        <v>13</v>
      </c>
      <c r="E9" s="1"/>
      <c r="F9" s="1" t="s">
        <v>13</v>
      </c>
      <c r="G9" s="1"/>
      <c r="H9" s="1"/>
      <c r="I9" s="1">
        <f t="shared" ref="I9:I25" si="0">IF(AND(COUNTIF(C9:E9,"x"),COUNTIF(F9:H9,"x")),2,1)</f>
        <v>2</v>
      </c>
      <c r="J9" s="1">
        <f t="shared" ref="J9:J25" si="1">COUNTIF(C9:H9,"x")</f>
        <v>2</v>
      </c>
    </row>
    <row r="10" spans="2:10" ht="18.95">
      <c r="B10" s="4" t="s">
        <v>164</v>
      </c>
      <c r="C10" s="1"/>
      <c r="D10" s="1"/>
      <c r="E10" s="1"/>
      <c r="F10" s="1" t="s">
        <v>13</v>
      </c>
      <c r="G10" s="1" t="s">
        <v>13</v>
      </c>
      <c r="H10" s="1"/>
      <c r="I10" s="1">
        <f t="shared" si="0"/>
        <v>1</v>
      </c>
      <c r="J10" s="1">
        <f t="shared" si="1"/>
        <v>2</v>
      </c>
    </row>
    <row r="11" spans="2:10" ht="18.95">
      <c r="B11" s="4" t="s">
        <v>165</v>
      </c>
      <c r="C11" s="1" t="s">
        <v>13</v>
      </c>
      <c r="D11" s="1"/>
      <c r="E11" s="1" t="s">
        <v>13</v>
      </c>
      <c r="F11" s="1"/>
      <c r="G11" s="1"/>
      <c r="H11" s="1" t="s">
        <v>13</v>
      </c>
      <c r="I11" s="1">
        <f t="shared" si="0"/>
        <v>2</v>
      </c>
      <c r="J11" s="1">
        <f t="shared" si="1"/>
        <v>3</v>
      </c>
    </row>
    <row r="12" spans="2:10" ht="18.95">
      <c r="B12" s="4" t="s">
        <v>166</v>
      </c>
      <c r="C12" s="1"/>
      <c r="D12" s="1"/>
      <c r="E12" s="1"/>
      <c r="F12" s="1" t="s">
        <v>13</v>
      </c>
      <c r="G12" s="1"/>
      <c r="H12" s="1" t="s">
        <v>13</v>
      </c>
      <c r="I12" s="1">
        <f t="shared" si="0"/>
        <v>1</v>
      </c>
      <c r="J12" s="1">
        <f t="shared" si="1"/>
        <v>2</v>
      </c>
    </row>
    <row r="13" spans="2:10" ht="18.95">
      <c r="B13" s="4" t="s">
        <v>167</v>
      </c>
      <c r="C13" s="1"/>
      <c r="D13" s="1"/>
      <c r="E13" s="1"/>
      <c r="F13" s="1" t="s">
        <v>13</v>
      </c>
      <c r="G13" s="1"/>
      <c r="H13" s="1"/>
      <c r="I13" s="1">
        <f t="shared" si="0"/>
        <v>1</v>
      </c>
      <c r="J13" s="1">
        <f t="shared" si="1"/>
        <v>1</v>
      </c>
    </row>
    <row r="14" spans="2:10" ht="18.95">
      <c r="B14" s="4" t="s">
        <v>168</v>
      </c>
      <c r="C14" s="1"/>
      <c r="D14" s="1"/>
      <c r="E14" s="1"/>
      <c r="F14" s="1" t="s">
        <v>13</v>
      </c>
      <c r="G14" s="1" t="s">
        <v>13</v>
      </c>
      <c r="H14" s="1"/>
      <c r="I14" s="1">
        <f t="shared" si="0"/>
        <v>1</v>
      </c>
      <c r="J14" s="1">
        <f t="shared" si="1"/>
        <v>2</v>
      </c>
    </row>
    <row r="15" spans="2:10" ht="18.95">
      <c r="B15" s="4" t="s">
        <v>169</v>
      </c>
      <c r="C15" s="1"/>
      <c r="D15" s="1"/>
      <c r="E15" s="1"/>
      <c r="F15" s="1" t="s">
        <v>13</v>
      </c>
      <c r="G15" s="1"/>
      <c r="H15" s="1"/>
      <c r="I15" s="1">
        <f t="shared" si="0"/>
        <v>1</v>
      </c>
      <c r="J15" s="1">
        <f t="shared" si="1"/>
        <v>1</v>
      </c>
    </row>
    <row r="16" spans="2:10" ht="18.95">
      <c r="B16" s="4" t="s">
        <v>170</v>
      </c>
      <c r="C16" s="1"/>
      <c r="D16" s="1"/>
      <c r="E16" s="1"/>
      <c r="F16" s="1" t="s">
        <v>13</v>
      </c>
      <c r="G16" s="1"/>
      <c r="H16" s="1"/>
      <c r="I16" s="1">
        <f t="shared" si="0"/>
        <v>1</v>
      </c>
      <c r="J16" s="1">
        <f t="shared" si="1"/>
        <v>1</v>
      </c>
    </row>
    <row r="17" spans="2:10" ht="18.95">
      <c r="B17" s="6" t="s">
        <v>171</v>
      </c>
      <c r="C17" s="3"/>
      <c r="D17" s="3"/>
      <c r="E17" s="3"/>
      <c r="F17" s="3" t="s">
        <v>13</v>
      </c>
      <c r="G17" s="3" t="s">
        <v>13</v>
      </c>
      <c r="H17" s="3"/>
      <c r="I17" s="3">
        <f t="shared" si="0"/>
        <v>1</v>
      </c>
      <c r="J17" s="3">
        <f t="shared" si="1"/>
        <v>2</v>
      </c>
    </row>
    <row r="18" spans="2:10" ht="18.95">
      <c r="B18" s="4"/>
      <c r="C18" s="1"/>
      <c r="D18" s="1"/>
      <c r="E18" s="1"/>
      <c r="F18" s="1"/>
      <c r="G18" s="1"/>
      <c r="H18" s="1"/>
      <c r="I18" s="1">
        <f t="shared" si="0"/>
        <v>1</v>
      </c>
      <c r="J18" s="1">
        <f t="shared" si="1"/>
        <v>0</v>
      </c>
    </row>
    <row r="19" spans="2:10" ht="18.95">
      <c r="B19" s="4"/>
      <c r="C19" s="1"/>
      <c r="D19" s="1"/>
      <c r="E19" s="1"/>
      <c r="F19" s="1"/>
      <c r="G19" s="1"/>
      <c r="H19" s="1"/>
      <c r="I19" s="1">
        <f t="shared" si="0"/>
        <v>1</v>
      </c>
      <c r="J19" s="1">
        <f t="shared" si="1"/>
        <v>0</v>
      </c>
    </row>
    <row r="20" spans="2:10" ht="18.95">
      <c r="B20" s="4"/>
      <c r="C20" s="1"/>
      <c r="D20" s="1"/>
      <c r="E20" s="1"/>
      <c r="F20" s="1"/>
      <c r="G20" s="1"/>
      <c r="H20" s="1"/>
      <c r="I20" s="1">
        <f t="shared" si="0"/>
        <v>1</v>
      </c>
      <c r="J20" s="1">
        <f t="shared" si="1"/>
        <v>0</v>
      </c>
    </row>
    <row r="21" spans="2:10" ht="18.95">
      <c r="B21" s="4"/>
      <c r="C21" s="1"/>
      <c r="D21" s="1"/>
      <c r="E21" s="1"/>
      <c r="F21" s="1"/>
      <c r="G21" s="1"/>
      <c r="H21" s="1"/>
      <c r="I21" s="1">
        <f t="shared" si="0"/>
        <v>1</v>
      </c>
      <c r="J21" s="1">
        <f t="shared" si="1"/>
        <v>0</v>
      </c>
    </row>
    <row r="22" spans="2:10" ht="18.95">
      <c r="B22" s="1"/>
      <c r="C22" s="1"/>
      <c r="D22" s="1"/>
      <c r="E22" s="1"/>
      <c r="F22" s="1"/>
      <c r="G22" s="1"/>
      <c r="H22" s="1"/>
      <c r="I22" s="1">
        <f t="shared" si="0"/>
        <v>1</v>
      </c>
      <c r="J22" s="1">
        <f t="shared" si="1"/>
        <v>0</v>
      </c>
    </row>
    <row r="23" spans="2:10" ht="18.95">
      <c r="B23" s="1"/>
      <c r="C23" s="1"/>
      <c r="D23" s="1"/>
      <c r="E23" s="1"/>
      <c r="F23" s="2"/>
      <c r="G23" s="1"/>
      <c r="H23" s="1"/>
      <c r="I23" s="1">
        <f t="shared" si="0"/>
        <v>1</v>
      </c>
      <c r="J23" s="1">
        <f t="shared" si="1"/>
        <v>0</v>
      </c>
    </row>
    <row r="24" spans="2:10" ht="18.95">
      <c r="B24" s="3"/>
      <c r="C24" s="3"/>
      <c r="D24" s="3"/>
      <c r="E24" s="3"/>
      <c r="F24" s="3"/>
      <c r="G24" s="3"/>
      <c r="H24" s="3"/>
      <c r="I24" s="3">
        <f>IF(AND(COUNTIF(C24:E24,"x"),COUNTIF(F24:H24,"x")),2,1)</f>
        <v>1</v>
      </c>
      <c r="J24" s="3">
        <f t="shared" si="1"/>
        <v>0</v>
      </c>
    </row>
    <row r="25" spans="2:10" ht="18.95">
      <c r="B25" s="3"/>
      <c r="C25" s="3"/>
      <c r="D25" s="3"/>
      <c r="E25" s="3"/>
      <c r="F25" s="3"/>
      <c r="G25" s="3"/>
      <c r="H25" s="3"/>
      <c r="I25" s="3">
        <f t="shared" si="0"/>
        <v>1</v>
      </c>
      <c r="J25" s="3">
        <f t="shared" si="1"/>
        <v>0</v>
      </c>
    </row>
    <row r="29" spans="2:10">
      <c r="C29" s="5"/>
      <c r="D29" s="19" t="s">
        <v>26</v>
      </c>
      <c r="E29" s="19"/>
    </row>
  </sheetData>
  <mergeCells count="13">
    <mergeCell ref="G5:G7"/>
    <mergeCell ref="H5:H7"/>
    <mergeCell ref="D29:E29"/>
    <mergeCell ref="B2:J2"/>
    <mergeCell ref="B4:B7"/>
    <mergeCell ref="C4:E4"/>
    <mergeCell ref="F4:H4"/>
    <mergeCell ref="I4:I7"/>
    <mergeCell ref="J4:J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8"/>
  <dimension ref="B2:J29"/>
  <sheetViews>
    <sheetView tabSelected="1" topLeftCell="B12" workbookViewId="0">
      <selection activeCell="F19" sqref="F19"/>
    </sheetView>
  </sheetViews>
  <sheetFormatPr defaultColWidth="11" defaultRowHeight="15.95"/>
  <cols>
    <col min="2" max="2" width="47.5" customWidth="1"/>
    <col min="3" max="8" width="20.875" customWidth="1"/>
    <col min="9" max="9" width="15" customWidth="1"/>
    <col min="10" max="10" width="16" customWidth="1"/>
  </cols>
  <sheetData>
    <row r="2" spans="2:10" ht="18.95">
      <c r="B2" s="20" t="s">
        <v>172</v>
      </c>
      <c r="C2" s="20"/>
      <c r="D2" s="20"/>
      <c r="E2" s="20"/>
      <c r="F2" s="20"/>
      <c r="G2" s="20"/>
      <c r="H2" s="20"/>
      <c r="I2" s="20"/>
      <c r="J2" s="20"/>
    </row>
    <row r="4" spans="2:10" ht="33.950000000000003" customHeight="1">
      <c r="B4" s="21" t="s">
        <v>1</v>
      </c>
      <c r="C4" s="23" t="s">
        <v>2</v>
      </c>
      <c r="D4" s="24"/>
      <c r="E4" s="25"/>
      <c r="F4" s="26" t="s">
        <v>3</v>
      </c>
      <c r="G4" s="27"/>
      <c r="H4" s="28"/>
      <c r="I4" s="29" t="s">
        <v>4</v>
      </c>
      <c r="J4" s="30" t="s">
        <v>5</v>
      </c>
    </row>
    <row r="5" spans="2:10" ht="15.95" customHeight="1">
      <c r="B5" s="22"/>
      <c r="C5" s="31" t="s">
        <v>6</v>
      </c>
      <c r="D5" s="31" t="s">
        <v>7</v>
      </c>
      <c r="E5" s="31" t="s">
        <v>8</v>
      </c>
      <c r="F5" s="16" t="s">
        <v>9</v>
      </c>
      <c r="G5" s="16" t="s">
        <v>10</v>
      </c>
      <c r="H5" s="16" t="s">
        <v>11</v>
      </c>
      <c r="I5" s="29"/>
      <c r="J5" s="30"/>
    </row>
    <row r="6" spans="2:10" ht="15.95" customHeight="1">
      <c r="B6" s="22"/>
      <c r="C6" s="32"/>
      <c r="D6" s="32"/>
      <c r="E6" s="32"/>
      <c r="F6" s="17"/>
      <c r="G6" s="17"/>
      <c r="H6" s="17"/>
      <c r="I6" s="29"/>
      <c r="J6" s="30"/>
    </row>
    <row r="7" spans="2:10" ht="35.1" customHeight="1">
      <c r="B7" s="22"/>
      <c r="C7" s="33"/>
      <c r="D7" s="33"/>
      <c r="E7" s="33"/>
      <c r="F7" s="18"/>
      <c r="G7" s="18"/>
      <c r="H7" s="18"/>
      <c r="I7" s="29"/>
      <c r="J7" s="30"/>
    </row>
    <row r="8" spans="2:10" ht="18.95">
      <c r="B8" s="4" t="s">
        <v>173</v>
      </c>
      <c r="C8" s="1"/>
      <c r="D8" s="1"/>
      <c r="E8" s="1"/>
      <c r="F8" s="1" t="s">
        <v>13</v>
      </c>
      <c r="G8" s="1"/>
      <c r="H8" s="1"/>
      <c r="I8" s="1">
        <f>IF(AND(COUNTIF(C8:E8,"x"),COUNTIF(F8:H8,"x")),2,1)</f>
        <v>1</v>
      </c>
      <c r="J8" s="1">
        <f>COUNTIF(C8:H8,"x")</f>
        <v>1</v>
      </c>
    </row>
    <row r="9" spans="2:10" ht="18.95">
      <c r="B9" s="4" t="s">
        <v>174</v>
      </c>
      <c r="C9" s="1"/>
      <c r="D9" s="1"/>
      <c r="E9" s="1"/>
      <c r="F9" s="1" t="s">
        <v>13</v>
      </c>
      <c r="G9" s="1" t="s">
        <v>13</v>
      </c>
      <c r="H9" s="1"/>
      <c r="I9" s="1">
        <f t="shared" ref="I9:I25" si="0">IF(AND(COUNTIF(C9:E9,"x"),COUNTIF(F9:H9,"x")),2,1)</f>
        <v>1</v>
      </c>
      <c r="J9" s="1">
        <f t="shared" ref="J9:J25" si="1">COUNTIF(C9:H9,"x")</f>
        <v>2</v>
      </c>
    </row>
    <row r="10" spans="2:10" ht="18.95">
      <c r="B10" s="4" t="s">
        <v>175</v>
      </c>
      <c r="C10" s="1"/>
      <c r="D10" s="1"/>
      <c r="E10" s="1" t="s">
        <v>13</v>
      </c>
      <c r="F10" s="1" t="s">
        <v>13</v>
      </c>
      <c r="G10" s="1"/>
      <c r="H10" s="1"/>
      <c r="I10" s="1">
        <f t="shared" si="0"/>
        <v>2</v>
      </c>
      <c r="J10" s="1">
        <f t="shared" si="1"/>
        <v>2</v>
      </c>
    </row>
    <row r="11" spans="2:10" ht="18.95">
      <c r="B11" s="4" t="s">
        <v>176</v>
      </c>
      <c r="C11" s="1"/>
      <c r="D11" s="1"/>
      <c r="E11" s="1"/>
      <c r="F11" s="1" t="s">
        <v>13</v>
      </c>
      <c r="G11" s="1"/>
      <c r="H11" s="1"/>
      <c r="I11" s="1">
        <f t="shared" si="0"/>
        <v>1</v>
      </c>
      <c r="J11" s="1">
        <f t="shared" si="1"/>
        <v>1</v>
      </c>
    </row>
    <row r="12" spans="2:10" ht="18.95">
      <c r="B12" s="4" t="s">
        <v>177</v>
      </c>
      <c r="C12" s="1"/>
      <c r="D12" s="1"/>
      <c r="E12" s="1"/>
      <c r="F12" s="1"/>
      <c r="G12" s="1"/>
      <c r="H12" s="1" t="s">
        <v>13</v>
      </c>
      <c r="I12" s="1">
        <f t="shared" si="0"/>
        <v>1</v>
      </c>
      <c r="J12" s="1">
        <f t="shared" si="1"/>
        <v>1</v>
      </c>
    </row>
    <row r="13" spans="2:10" ht="18.95">
      <c r="B13" s="4" t="s">
        <v>178</v>
      </c>
      <c r="C13" s="1" t="s">
        <v>13</v>
      </c>
      <c r="D13" s="1" t="s">
        <v>13</v>
      </c>
      <c r="E13" s="1" t="s">
        <v>13</v>
      </c>
      <c r="F13" s="1" t="s">
        <v>13</v>
      </c>
      <c r="G13" s="1"/>
      <c r="H13" s="1"/>
      <c r="I13" s="1">
        <f t="shared" si="0"/>
        <v>2</v>
      </c>
      <c r="J13" s="1">
        <f t="shared" si="1"/>
        <v>4</v>
      </c>
    </row>
    <row r="14" spans="2:10" ht="20.100000000000001">
      <c r="B14" s="7" t="s">
        <v>179</v>
      </c>
      <c r="C14" s="1"/>
      <c r="D14" s="1"/>
      <c r="E14" s="1"/>
      <c r="F14" s="1" t="s">
        <v>13</v>
      </c>
      <c r="G14" s="1" t="s">
        <v>13</v>
      </c>
      <c r="H14" s="1"/>
      <c r="I14" s="1">
        <f t="shared" si="0"/>
        <v>1</v>
      </c>
      <c r="J14" s="1">
        <f t="shared" si="1"/>
        <v>2</v>
      </c>
    </row>
    <row r="15" spans="2:10" ht="18.95">
      <c r="B15" s="4" t="s">
        <v>180</v>
      </c>
      <c r="C15" s="1"/>
      <c r="D15" s="1"/>
      <c r="E15" s="1"/>
      <c r="F15" s="1"/>
      <c r="G15" s="1"/>
      <c r="H15" s="1" t="s">
        <v>13</v>
      </c>
      <c r="I15" s="1">
        <f t="shared" si="0"/>
        <v>1</v>
      </c>
      <c r="J15" s="1">
        <f t="shared" si="1"/>
        <v>1</v>
      </c>
    </row>
    <row r="16" spans="2:10" ht="18.95">
      <c r="B16" s="4" t="s">
        <v>181</v>
      </c>
      <c r="C16" s="1"/>
      <c r="D16" s="1"/>
      <c r="E16" s="1"/>
      <c r="F16" s="1" t="s">
        <v>13</v>
      </c>
      <c r="G16" s="1"/>
      <c r="H16" s="1"/>
      <c r="I16" s="1">
        <f t="shared" si="0"/>
        <v>1</v>
      </c>
      <c r="J16" s="1">
        <f t="shared" si="1"/>
        <v>1</v>
      </c>
    </row>
    <row r="17" spans="2:10" ht="18.95">
      <c r="B17" s="4" t="s">
        <v>182</v>
      </c>
      <c r="C17" s="1"/>
      <c r="D17" s="1"/>
      <c r="E17" s="1"/>
      <c r="F17" s="1" t="s">
        <v>13</v>
      </c>
      <c r="G17" s="1"/>
      <c r="H17" s="1"/>
      <c r="I17" s="1">
        <f t="shared" si="0"/>
        <v>1</v>
      </c>
      <c r="J17" s="1">
        <f t="shared" si="1"/>
        <v>1</v>
      </c>
    </row>
    <row r="18" spans="2:10" ht="18.95">
      <c r="B18" s="4" t="s">
        <v>183</v>
      </c>
      <c r="C18" s="1"/>
      <c r="D18" s="1"/>
      <c r="E18" s="1"/>
      <c r="F18" s="1"/>
      <c r="G18" s="1" t="s">
        <v>13</v>
      </c>
      <c r="H18" s="1"/>
      <c r="I18" s="1">
        <f t="shared" si="0"/>
        <v>1</v>
      </c>
      <c r="J18" s="1">
        <f t="shared" si="1"/>
        <v>1</v>
      </c>
    </row>
    <row r="19" spans="2:10" ht="18.95">
      <c r="B19" s="4" t="s">
        <v>184</v>
      </c>
      <c r="C19" s="1"/>
      <c r="D19" s="1"/>
      <c r="E19" s="1" t="s">
        <v>13</v>
      </c>
      <c r="F19" s="1"/>
      <c r="G19" s="1"/>
      <c r="H19" s="1" t="s">
        <v>13</v>
      </c>
      <c r="I19" s="1">
        <f t="shared" si="0"/>
        <v>2</v>
      </c>
      <c r="J19" s="1">
        <f t="shared" si="1"/>
        <v>2</v>
      </c>
    </row>
    <row r="20" spans="2:10" ht="18.95">
      <c r="B20" s="4" t="s">
        <v>185</v>
      </c>
      <c r="C20" s="1"/>
      <c r="D20" s="1"/>
      <c r="E20" s="1"/>
      <c r="F20" s="1" t="s">
        <v>13</v>
      </c>
      <c r="G20" s="1"/>
      <c r="H20" s="1"/>
      <c r="I20" s="1">
        <f t="shared" si="0"/>
        <v>1</v>
      </c>
      <c r="J20" s="1">
        <f t="shared" si="1"/>
        <v>1</v>
      </c>
    </row>
    <row r="21" spans="2:10" ht="18.95">
      <c r="B21" s="4" t="s">
        <v>186</v>
      </c>
      <c r="C21" s="1"/>
      <c r="D21" s="1" t="s">
        <v>13</v>
      </c>
      <c r="E21" s="1"/>
      <c r="F21" s="1"/>
      <c r="G21" s="1"/>
      <c r="H21" s="1"/>
      <c r="I21" s="1">
        <f t="shared" si="0"/>
        <v>1</v>
      </c>
      <c r="J21" s="1">
        <f t="shared" si="1"/>
        <v>1</v>
      </c>
    </row>
    <row r="22" spans="2:10" ht="18.95">
      <c r="B22" s="4"/>
      <c r="C22" s="1"/>
      <c r="D22" s="1"/>
      <c r="E22" s="1"/>
      <c r="F22" s="1"/>
      <c r="G22" s="1"/>
      <c r="H22" s="1"/>
      <c r="I22" s="1"/>
      <c r="J22" s="1"/>
    </row>
    <row r="23" spans="2:10" ht="18.95">
      <c r="B23" s="3" t="s">
        <v>187</v>
      </c>
      <c r="C23" s="3"/>
      <c r="D23" s="3"/>
      <c r="E23" s="3"/>
      <c r="F23" s="3" t="s">
        <v>13</v>
      </c>
      <c r="G23" s="3"/>
      <c r="H23" s="3"/>
      <c r="I23" s="3">
        <f t="shared" si="0"/>
        <v>1</v>
      </c>
      <c r="J23" s="3">
        <f t="shared" si="1"/>
        <v>1</v>
      </c>
    </row>
    <row r="24" spans="2:10" ht="18.95">
      <c r="B24" s="3" t="s">
        <v>188</v>
      </c>
      <c r="C24" s="3" t="s">
        <v>13</v>
      </c>
      <c r="D24" s="3"/>
      <c r="E24" s="3" t="s">
        <v>13</v>
      </c>
      <c r="F24" s="3"/>
      <c r="G24" s="3"/>
      <c r="H24" s="3"/>
      <c r="I24" s="3">
        <f>IF(AND(COUNTIF(C24:E24,"x"),COUNTIF(F24:H24,"x")),2,1)</f>
        <v>1</v>
      </c>
      <c r="J24" s="3">
        <f t="shared" si="1"/>
        <v>2</v>
      </c>
    </row>
    <row r="25" spans="2:10" ht="18.95">
      <c r="B25" s="3" t="s">
        <v>189</v>
      </c>
      <c r="C25" s="3"/>
      <c r="D25" s="3"/>
      <c r="E25" s="3"/>
      <c r="F25" s="3" t="s">
        <v>13</v>
      </c>
      <c r="G25" s="3"/>
      <c r="H25" s="3"/>
      <c r="I25" s="3">
        <f t="shared" si="0"/>
        <v>1</v>
      </c>
      <c r="J25" s="3">
        <f t="shared" si="1"/>
        <v>1</v>
      </c>
    </row>
    <row r="29" spans="2:10">
      <c r="C29" s="5"/>
      <c r="D29" s="19" t="s">
        <v>26</v>
      </c>
      <c r="E29" s="19"/>
    </row>
  </sheetData>
  <mergeCells count="13">
    <mergeCell ref="G5:G7"/>
    <mergeCell ref="H5:H7"/>
    <mergeCell ref="D29:E29"/>
    <mergeCell ref="B2:J2"/>
    <mergeCell ref="B4:B7"/>
    <mergeCell ref="C4:E4"/>
    <mergeCell ref="F4:H4"/>
    <mergeCell ref="I4:I7"/>
    <mergeCell ref="J4:J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19"/>
  <dimension ref="B2:J29"/>
  <sheetViews>
    <sheetView workbookViewId="0">
      <selection activeCell="H15" sqref="H15"/>
    </sheetView>
  </sheetViews>
  <sheetFormatPr defaultColWidth="11" defaultRowHeight="15.95"/>
  <cols>
    <col min="2" max="2" width="47.5" customWidth="1"/>
    <col min="3" max="8" width="20.875" customWidth="1"/>
    <col min="9" max="9" width="15" customWidth="1"/>
    <col min="10" max="10" width="16" customWidth="1"/>
  </cols>
  <sheetData>
    <row r="2" spans="2:10" ht="18.95">
      <c r="B2" s="20" t="s">
        <v>190</v>
      </c>
      <c r="C2" s="20"/>
      <c r="D2" s="20"/>
      <c r="E2" s="20"/>
      <c r="F2" s="20"/>
      <c r="G2" s="20"/>
      <c r="H2" s="20"/>
      <c r="I2" s="20"/>
      <c r="J2" s="20"/>
    </row>
    <row r="4" spans="2:10" ht="33.950000000000003" customHeight="1">
      <c r="B4" s="21" t="s">
        <v>1</v>
      </c>
      <c r="C4" s="23" t="s">
        <v>2</v>
      </c>
      <c r="D4" s="24"/>
      <c r="E4" s="25"/>
      <c r="F4" s="26" t="s">
        <v>3</v>
      </c>
      <c r="G4" s="27"/>
      <c r="H4" s="28"/>
      <c r="I4" s="29" t="s">
        <v>4</v>
      </c>
      <c r="J4" s="30" t="s">
        <v>5</v>
      </c>
    </row>
    <row r="5" spans="2:10" ht="15.95" customHeight="1">
      <c r="B5" s="22"/>
      <c r="C5" s="31" t="s">
        <v>6</v>
      </c>
      <c r="D5" s="31" t="s">
        <v>7</v>
      </c>
      <c r="E5" s="31" t="s">
        <v>8</v>
      </c>
      <c r="F5" s="16" t="s">
        <v>9</v>
      </c>
      <c r="G5" s="16" t="s">
        <v>10</v>
      </c>
      <c r="H5" s="16" t="s">
        <v>11</v>
      </c>
      <c r="I5" s="29"/>
      <c r="J5" s="30"/>
    </row>
    <row r="6" spans="2:10" ht="15.95" customHeight="1">
      <c r="B6" s="22"/>
      <c r="C6" s="32"/>
      <c r="D6" s="32"/>
      <c r="E6" s="32"/>
      <c r="F6" s="17"/>
      <c r="G6" s="17"/>
      <c r="H6" s="17"/>
      <c r="I6" s="29"/>
      <c r="J6" s="30"/>
    </row>
    <row r="7" spans="2:10" ht="35.1" customHeight="1">
      <c r="B7" s="22"/>
      <c r="C7" s="33"/>
      <c r="D7" s="33"/>
      <c r="E7" s="33"/>
      <c r="F7" s="18"/>
      <c r="G7" s="18"/>
      <c r="H7" s="18"/>
      <c r="I7" s="29"/>
      <c r="J7" s="30"/>
    </row>
    <row r="8" spans="2:10" ht="18.95">
      <c r="B8" s="4" t="s">
        <v>191</v>
      </c>
      <c r="C8" s="1"/>
      <c r="D8" s="1"/>
      <c r="E8" s="1"/>
      <c r="F8" s="1" t="s">
        <v>41</v>
      </c>
      <c r="G8" s="1"/>
      <c r="H8" s="1" t="s">
        <v>41</v>
      </c>
      <c r="I8" s="1">
        <f>IF(AND(COUNTIF(C8:E8,"x"),COUNTIF(F8:H8,"x")),2,1)</f>
        <v>1</v>
      </c>
      <c r="J8" s="1">
        <f>COUNTIF(C8:H8,"x")</f>
        <v>2</v>
      </c>
    </row>
    <row r="9" spans="2:10" ht="18.95">
      <c r="B9" s="4" t="s">
        <v>192</v>
      </c>
      <c r="C9" s="1"/>
      <c r="D9" s="1"/>
      <c r="E9" s="1"/>
      <c r="F9" s="1"/>
      <c r="G9" s="1" t="s">
        <v>41</v>
      </c>
      <c r="H9" s="1"/>
      <c r="I9" s="1">
        <f t="shared" ref="I9:I25" si="0">IF(AND(COUNTIF(C9:E9,"x"),COUNTIF(F9:H9,"x")),2,1)</f>
        <v>1</v>
      </c>
      <c r="J9" s="1">
        <f t="shared" ref="J9:J25" si="1">COUNTIF(C9:H9,"x")</f>
        <v>1</v>
      </c>
    </row>
    <row r="10" spans="2:10" ht="18.95">
      <c r="B10" s="4" t="s">
        <v>193</v>
      </c>
      <c r="C10" s="1"/>
      <c r="D10" s="1"/>
      <c r="E10" s="1"/>
      <c r="F10" s="1" t="s">
        <v>41</v>
      </c>
      <c r="G10" s="1"/>
      <c r="H10" s="1"/>
      <c r="I10" s="1">
        <f t="shared" si="0"/>
        <v>1</v>
      </c>
      <c r="J10" s="1">
        <f t="shared" si="1"/>
        <v>1</v>
      </c>
    </row>
    <row r="11" spans="2:10" ht="18.95">
      <c r="B11" s="4" t="s">
        <v>194</v>
      </c>
      <c r="C11" s="1"/>
      <c r="D11" s="1"/>
      <c r="E11" s="1"/>
      <c r="F11" s="1" t="s">
        <v>41</v>
      </c>
      <c r="G11" s="1"/>
      <c r="H11" s="1" t="s">
        <v>41</v>
      </c>
      <c r="I11" s="1">
        <f t="shared" si="0"/>
        <v>1</v>
      </c>
      <c r="J11" s="1">
        <f t="shared" si="1"/>
        <v>2</v>
      </c>
    </row>
    <row r="12" spans="2:10" ht="18.95">
      <c r="B12" s="4" t="s">
        <v>195</v>
      </c>
      <c r="C12" s="1"/>
      <c r="D12" s="1" t="s">
        <v>41</v>
      </c>
      <c r="E12" s="1"/>
      <c r="F12" s="1"/>
      <c r="G12" s="1" t="s">
        <v>41</v>
      </c>
      <c r="H12" s="1"/>
      <c r="I12" s="1">
        <f t="shared" si="0"/>
        <v>2</v>
      </c>
      <c r="J12" s="1">
        <f t="shared" si="1"/>
        <v>2</v>
      </c>
    </row>
    <row r="13" spans="2:10" ht="18.95">
      <c r="B13" s="4" t="s">
        <v>196</v>
      </c>
      <c r="C13" s="1"/>
      <c r="D13" s="1"/>
      <c r="E13" s="1"/>
      <c r="F13" s="1" t="s">
        <v>41</v>
      </c>
      <c r="G13" s="1"/>
      <c r="H13" s="1" t="s">
        <v>41</v>
      </c>
      <c r="I13" s="1">
        <f t="shared" si="0"/>
        <v>1</v>
      </c>
      <c r="J13" s="1">
        <f t="shared" si="1"/>
        <v>2</v>
      </c>
    </row>
    <row r="14" spans="2:10" ht="18.95">
      <c r="B14" s="4" t="s">
        <v>197</v>
      </c>
      <c r="C14" s="1"/>
      <c r="D14" s="1"/>
      <c r="E14" s="1"/>
      <c r="F14" s="1" t="s">
        <v>41</v>
      </c>
      <c r="G14" s="1"/>
      <c r="H14" s="1"/>
      <c r="I14" s="1">
        <f t="shared" si="0"/>
        <v>1</v>
      </c>
      <c r="J14" s="1">
        <f t="shared" si="1"/>
        <v>1</v>
      </c>
    </row>
    <row r="15" spans="2:10" ht="18.95">
      <c r="B15" s="4" t="s">
        <v>198</v>
      </c>
      <c r="C15" s="1"/>
      <c r="D15" s="1"/>
      <c r="E15" s="1"/>
      <c r="F15" s="1" t="s">
        <v>41</v>
      </c>
      <c r="G15" s="1"/>
      <c r="H15" s="1"/>
      <c r="I15" s="1">
        <f t="shared" si="0"/>
        <v>1</v>
      </c>
      <c r="J15" s="1">
        <f t="shared" si="1"/>
        <v>1</v>
      </c>
    </row>
    <row r="16" spans="2:10" ht="18.95">
      <c r="B16" s="4"/>
      <c r="C16" s="1"/>
      <c r="D16" s="1"/>
      <c r="E16" s="1"/>
      <c r="F16" s="1"/>
      <c r="G16" s="1"/>
      <c r="H16" s="1"/>
      <c r="I16" s="1">
        <f t="shared" si="0"/>
        <v>1</v>
      </c>
      <c r="J16" s="1">
        <f t="shared" si="1"/>
        <v>0</v>
      </c>
    </row>
    <row r="17" spans="2:10" ht="18.95">
      <c r="B17" s="4"/>
      <c r="C17" s="1"/>
      <c r="D17" s="1"/>
      <c r="E17" s="1"/>
      <c r="F17" s="1"/>
      <c r="G17" s="1"/>
      <c r="H17" s="1"/>
      <c r="I17" s="1">
        <f t="shared" si="0"/>
        <v>1</v>
      </c>
      <c r="J17" s="1">
        <f t="shared" si="1"/>
        <v>0</v>
      </c>
    </row>
    <row r="18" spans="2:10" ht="18.95">
      <c r="B18" s="4"/>
      <c r="C18" s="1"/>
      <c r="D18" s="1"/>
      <c r="E18" s="1"/>
      <c r="F18" s="1"/>
      <c r="G18" s="1"/>
      <c r="H18" s="1"/>
      <c r="I18" s="1">
        <f t="shared" si="0"/>
        <v>1</v>
      </c>
      <c r="J18" s="1">
        <f t="shared" si="1"/>
        <v>0</v>
      </c>
    </row>
    <row r="19" spans="2:10" ht="18.95">
      <c r="B19" s="4"/>
      <c r="C19" s="1"/>
      <c r="D19" s="1"/>
      <c r="E19" s="1"/>
      <c r="F19" s="1"/>
      <c r="G19" s="1"/>
      <c r="H19" s="1"/>
      <c r="I19" s="1">
        <f t="shared" si="0"/>
        <v>1</v>
      </c>
      <c r="J19" s="1">
        <f t="shared" si="1"/>
        <v>0</v>
      </c>
    </row>
    <row r="20" spans="2:10" ht="18.95">
      <c r="B20" s="4"/>
      <c r="C20" s="1"/>
      <c r="D20" s="1"/>
      <c r="E20" s="1"/>
      <c r="F20" s="1"/>
      <c r="G20" s="1"/>
      <c r="H20" s="1"/>
      <c r="I20" s="1">
        <f t="shared" si="0"/>
        <v>1</v>
      </c>
      <c r="J20" s="1">
        <f t="shared" si="1"/>
        <v>0</v>
      </c>
    </row>
    <row r="21" spans="2:10" ht="18.95">
      <c r="B21" s="4"/>
      <c r="C21" s="1"/>
      <c r="D21" s="1"/>
      <c r="E21" s="1"/>
      <c r="F21" s="1"/>
      <c r="G21" s="1"/>
      <c r="H21" s="1"/>
      <c r="I21" s="1">
        <f t="shared" si="0"/>
        <v>1</v>
      </c>
      <c r="J21" s="1">
        <f t="shared" si="1"/>
        <v>0</v>
      </c>
    </row>
    <row r="22" spans="2:10" ht="18.95">
      <c r="B22" s="1"/>
      <c r="C22" s="1"/>
      <c r="D22" s="1"/>
      <c r="E22" s="1"/>
      <c r="F22" s="1"/>
      <c r="G22" s="1"/>
      <c r="H22" s="1"/>
      <c r="I22" s="1">
        <f t="shared" si="0"/>
        <v>1</v>
      </c>
      <c r="J22" s="1">
        <f t="shared" si="1"/>
        <v>0</v>
      </c>
    </row>
    <row r="23" spans="2:10" ht="18.95">
      <c r="B23" s="1"/>
      <c r="C23" s="1"/>
      <c r="D23" s="1"/>
      <c r="E23" s="1"/>
      <c r="F23" s="2"/>
      <c r="G23" s="1"/>
      <c r="H23" s="1"/>
      <c r="I23" s="1">
        <f t="shared" si="0"/>
        <v>1</v>
      </c>
      <c r="J23" s="1">
        <f t="shared" si="1"/>
        <v>0</v>
      </c>
    </row>
    <row r="24" spans="2:10" ht="18.95">
      <c r="B24" s="3"/>
      <c r="C24" s="3"/>
      <c r="D24" s="3"/>
      <c r="E24" s="3"/>
      <c r="F24" s="3"/>
      <c r="G24" s="3"/>
      <c r="H24" s="3"/>
      <c r="I24" s="3">
        <f>IF(AND(COUNTIF(C24:E24,"x"),COUNTIF(F24:H24,"x")),2,1)</f>
        <v>1</v>
      </c>
      <c r="J24" s="3">
        <f t="shared" si="1"/>
        <v>0</v>
      </c>
    </row>
    <row r="25" spans="2:10" ht="18.95">
      <c r="B25" s="3"/>
      <c r="C25" s="3"/>
      <c r="D25" s="3"/>
      <c r="E25" s="3"/>
      <c r="F25" s="3"/>
      <c r="G25" s="3"/>
      <c r="H25" s="3"/>
      <c r="I25" s="3">
        <f t="shared" si="0"/>
        <v>1</v>
      </c>
      <c r="J25" s="3">
        <f t="shared" si="1"/>
        <v>0</v>
      </c>
    </row>
    <row r="29" spans="2:10">
      <c r="C29" s="5"/>
      <c r="D29" s="19" t="s">
        <v>26</v>
      </c>
      <c r="E29" s="19"/>
    </row>
  </sheetData>
  <mergeCells count="13">
    <mergeCell ref="G5:G7"/>
    <mergeCell ref="H5:H7"/>
    <mergeCell ref="D29:E29"/>
    <mergeCell ref="B2:J2"/>
    <mergeCell ref="B4:B7"/>
    <mergeCell ref="C4:E4"/>
    <mergeCell ref="F4:H4"/>
    <mergeCell ref="I4:I7"/>
    <mergeCell ref="J4:J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B2:J29"/>
  <sheetViews>
    <sheetView topLeftCell="B2" workbookViewId="0">
      <selection activeCell="B2" sqref="B2:J2"/>
    </sheetView>
  </sheetViews>
  <sheetFormatPr defaultColWidth="11" defaultRowHeight="15.95"/>
  <cols>
    <col min="2" max="2" width="47.5" customWidth="1"/>
    <col min="3" max="8" width="20.875" customWidth="1"/>
    <col min="9" max="9" width="15" customWidth="1"/>
    <col min="10" max="10" width="16" customWidth="1"/>
  </cols>
  <sheetData>
    <row r="2" spans="2:10" ht="18.95">
      <c r="B2" s="20" t="s">
        <v>27</v>
      </c>
      <c r="C2" s="20"/>
      <c r="D2" s="20"/>
      <c r="E2" s="20"/>
      <c r="F2" s="20"/>
      <c r="G2" s="20"/>
      <c r="H2" s="20"/>
      <c r="I2" s="20"/>
      <c r="J2" s="20"/>
    </row>
    <row r="4" spans="2:10" ht="33.950000000000003" customHeight="1">
      <c r="B4" s="21" t="s">
        <v>1</v>
      </c>
      <c r="C4" s="23" t="s">
        <v>2</v>
      </c>
      <c r="D4" s="24"/>
      <c r="E4" s="25"/>
      <c r="F4" s="26" t="s">
        <v>3</v>
      </c>
      <c r="G4" s="27"/>
      <c r="H4" s="28"/>
      <c r="I4" s="29" t="s">
        <v>4</v>
      </c>
      <c r="J4" s="30" t="s">
        <v>5</v>
      </c>
    </row>
    <row r="5" spans="2:10" ht="15.95" customHeight="1">
      <c r="B5" s="22"/>
      <c r="C5" s="31" t="s">
        <v>6</v>
      </c>
      <c r="D5" s="31" t="s">
        <v>7</v>
      </c>
      <c r="E5" s="31" t="s">
        <v>8</v>
      </c>
      <c r="F5" s="16" t="s">
        <v>9</v>
      </c>
      <c r="G5" s="16" t="s">
        <v>10</v>
      </c>
      <c r="H5" s="16" t="s">
        <v>11</v>
      </c>
      <c r="I5" s="29"/>
      <c r="J5" s="30"/>
    </row>
    <row r="6" spans="2:10" ht="15.95" customHeight="1">
      <c r="B6" s="22"/>
      <c r="C6" s="32"/>
      <c r="D6" s="32"/>
      <c r="E6" s="32"/>
      <c r="F6" s="17"/>
      <c r="G6" s="17"/>
      <c r="H6" s="17"/>
      <c r="I6" s="29"/>
      <c r="J6" s="30"/>
    </row>
    <row r="7" spans="2:10" ht="35.1" customHeight="1">
      <c r="B7" s="22"/>
      <c r="C7" s="33"/>
      <c r="D7" s="33"/>
      <c r="E7" s="33"/>
      <c r="F7" s="18"/>
      <c r="G7" s="18"/>
      <c r="H7" s="18"/>
      <c r="I7" s="29"/>
      <c r="J7" s="30"/>
    </row>
    <row r="8" spans="2:10" ht="18.95">
      <c r="B8" s="4" t="s">
        <v>28</v>
      </c>
      <c r="C8" s="1"/>
      <c r="D8" s="1"/>
      <c r="E8" s="1"/>
      <c r="F8" s="1" t="s">
        <v>13</v>
      </c>
      <c r="G8" s="1"/>
      <c r="H8" s="1"/>
      <c r="I8" s="1">
        <f>IF(AND(COUNTIF(C8:E8,"x"),COUNTIF(F8:H8,"x")),2,1)</f>
        <v>1</v>
      </c>
      <c r="J8" s="1">
        <f>COUNTIF(C8:H8,"x")</f>
        <v>1</v>
      </c>
    </row>
    <row r="9" spans="2:10" ht="18.95">
      <c r="B9" s="4" t="s">
        <v>29</v>
      </c>
      <c r="C9" s="1"/>
      <c r="D9" s="1"/>
      <c r="E9" s="1"/>
      <c r="F9" s="1" t="s">
        <v>13</v>
      </c>
      <c r="G9" s="1"/>
      <c r="H9" s="1"/>
      <c r="I9" s="1">
        <f t="shared" ref="I9:I25" si="0">IF(AND(COUNTIF(C9:E9,"x"),COUNTIF(F9:H9,"x")),2,1)</f>
        <v>1</v>
      </c>
      <c r="J9" s="1">
        <f t="shared" ref="J9:J25" si="1">COUNTIF(C9:H9,"x")</f>
        <v>1</v>
      </c>
    </row>
    <row r="10" spans="2:10" ht="18.95">
      <c r="B10" s="4" t="s">
        <v>30</v>
      </c>
      <c r="C10" s="1"/>
      <c r="D10" s="1" t="s">
        <v>13</v>
      </c>
      <c r="E10" s="1"/>
      <c r="F10" s="1" t="s">
        <v>13</v>
      </c>
      <c r="G10" s="1"/>
      <c r="H10" s="1" t="s">
        <v>13</v>
      </c>
      <c r="I10" s="1">
        <f t="shared" si="0"/>
        <v>2</v>
      </c>
      <c r="J10" s="1">
        <f t="shared" si="1"/>
        <v>3</v>
      </c>
    </row>
    <row r="11" spans="2:10" ht="18.95">
      <c r="B11" s="4" t="s">
        <v>31</v>
      </c>
      <c r="C11" s="1"/>
      <c r="D11" s="1"/>
      <c r="E11" s="1"/>
      <c r="F11" s="1" t="s">
        <v>13</v>
      </c>
      <c r="G11" s="1"/>
      <c r="H11" s="1"/>
      <c r="I11" s="1">
        <f t="shared" si="0"/>
        <v>1</v>
      </c>
      <c r="J11" s="1">
        <f t="shared" si="1"/>
        <v>1</v>
      </c>
    </row>
    <row r="12" spans="2:10" ht="18.95">
      <c r="B12" s="4" t="s">
        <v>32</v>
      </c>
      <c r="C12" s="1"/>
      <c r="D12" s="1"/>
      <c r="E12" s="1"/>
      <c r="F12" s="1" t="s">
        <v>13</v>
      </c>
      <c r="G12" s="1" t="s">
        <v>13</v>
      </c>
      <c r="H12" s="1"/>
      <c r="I12" s="1">
        <f t="shared" si="0"/>
        <v>1</v>
      </c>
      <c r="J12" s="1">
        <f t="shared" si="1"/>
        <v>2</v>
      </c>
    </row>
    <row r="13" spans="2:10" ht="18.95">
      <c r="B13" s="4" t="s">
        <v>33</v>
      </c>
      <c r="C13" s="1" t="s">
        <v>13</v>
      </c>
      <c r="D13" s="1" t="s">
        <v>13</v>
      </c>
      <c r="E13" s="1"/>
      <c r="F13" s="1" t="s">
        <v>13</v>
      </c>
      <c r="G13" s="1"/>
      <c r="H13" s="1"/>
      <c r="I13" s="1">
        <f t="shared" si="0"/>
        <v>2</v>
      </c>
      <c r="J13" s="1">
        <f t="shared" si="1"/>
        <v>3</v>
      </c>
    </row>
    <row r="14" spans="2:10" ht="18.95">
      <c r="B14" s="4" t="s">
        <v>34</v>
      </c>
      <c r="C14" s="1"/>
      <c r="D14" s="1"/>
      <c r="E14" s="1"/>
      <c r="F14" s="1" t="s">
        <v>13</v>
      </c>
      <c r="G14" s="1"/>
      <c r="H14" s="1" t="s">
        <v>13</v>
      </c>
      <c r="I14" s="1">
        <f t="shared" si="0"/>
        <v>1</v>
      </c>
      <c r="J14" s="1">
        <f t="shared" si="1"/>
        <v>2</v>
      </c>
    </row>
    <row r="15" spans="2:10" ht="18.95">
      <c r="B15" s="4" t="s">
        <v>35</v>
      </c>
      <c r="C15" s="1"/>
      <c r="D15" s="1"/>
      <c r="E15" s="1"/>
      <c r="F15" s="1" t="s">
        <v>13</v>
      </c>
      <c r="G15" s="1"/>
      <c r="H15" s="1"/>
      <c r="I15" s="1">
        <f t="shared" si="0"/>
        <v>1</v>
      </c>
      <c r="J15" s="1">
        <f t="shared" si="1"/>
        <v>1</v>
      </c>
    </row>
    <row r="16" spans="2:10" ht="18.95">
      <c r="B16" s="4" t="s">
        <v>36</v>
      </c>
      <c r="C16" s="1"/>
      <c r="D16" s="1"/>
      <c r="E16" s="1"/>
      <c r="F16" s="1" t="s">
        <v>13</v>
      </c>
      <c r="G16" s="1"/>
      <c r="H16" s="1"/>
      <c r="I16" s="1">
        <f t="shared" si="0"/>
        <v>1</v>
      </c>
      <c r="J16" s="1">
        <f t="shared" si="1"/>
        <v>1</v>
      </c>
    </row>
    <row r="17" spans="2:10" ht="18.95">
      <c r="B17" s="4" t="s">
        <v>37</v>
      </c>
      <c r="C17" s="1" t="s">
        <v>13</v>
      </c>
      <c r="D17" s="1" t="s">
        <v>13</v>
      </c>
      <c r="E17" s="1"/>
      <c r="F17" s="1"/>
      <c r="G17" s="1" t="s">
        <v>13</v>
      </c>
      <c r="H17" s="1"/>
      <c r="I17" s="1">
        <f t="shared" si="0"/>
        <v>2</v>
      </c>
      <c r="J17" s="1">
        <f t="shared" si="1"/>
        <v>3</v>
      </c>
    </row>
    <row r="18" spans="2:10" ht="18.95">
      <c r="B18" s="4" t="s">
        <v>38</v>
      </c>
      <c r="C18" s="1"/>
      <c r="D18" s="1"/>
      <c r="E18" s="1" t="s">
        <v>13</v>
      </c>
      <c r="F18" s="1"/>
      <c r="G18" s="1"/>
      <c r="H18" s="1"/>
      <c r="I18" s="1">
        <f t="shared" si="0"/>
        <v>1</v>
      </c>
      <c r="J18" s="1">
        <f t="shared" si="1"/>
        <v>1</v>
      </c>
    </row>
    <row r="19" spans="2:10" ht="18.95">
      <c r="B19" s="4"/>
      <c r="C19" s="1"/>
      <c r="D19" s="1"/>
      <c r="E19" s="1"/>
      <c r="F19" s="1"/>
      <c r="G19" s="1"/>
      <c r="H19" s="1"/>
      <c r="I19" s="1">
        <f t="shared" si="0"/>
        <v>1</v>
      </c>
      <c r="J19" s="1">
        <f t="shared" si="1"/>
        <v>0</v>
      </c>
    </row>
    <row r="20" spans="2:10" ht="18.95">
      <c r="B20" s="4"/>
      <c r="C20" s="1"/>
      <c r="D20" s="1"/>
      <c r="E20" s="1"/>
      <c r="F20" s="1"/>
      <c r="G20" s="1"/>
      <c r="H20" s="1"/>
      <c r="I20" s="1">
        <f t="shared" si="0"/>
        <v>1</v>
      </c>
      <c r="J20" s="1">
        <f t="shared" si="1"/>
        <v>0</v>
      </c>
    </row>
    <row r="21" spans="2:10" ht="18.95">
      <c r="B21" s="4"/>
      <c r="C21" s="1"/>
      <c r="D21" s="1"/>
      <c r="E21" s="1"/>
      <c r="F21" s="1"/>
      <c r="G21" s="1"/>
      <c r="H21" s="1"/>
      <c r="I21" s="1">
        <f t="shared" si="0"/>
        <v>1</v>
      </c>
      <c r="J21" s="1">
        <f t="shared" si="1"/>
        <v>0</v>
      </c>
    </row>
    <row r="22" spans="2:10" ht="18.95">
      <c r="B22" s="1"/>
      <c r="C22" s="1"/>
      <c r="D22" s="1"/>
      <c r="E22" s="1"/>
      <c r="F22" s="1"/>
      <c r="G22" s="1"/>
      <c r="H22" s="1"/>
      <c r="I22" s="1">
        <f t="shared" si="0"/>
        <v>1</v>
      </c>
      <c r="J22" s="1">
        <f t="shared" si="1"/>
        <v>0</v>
      </c>
    </row>
    <row r="23" spans="2:10" ht="18.95">
      <c r="B23" s="1"/>
      <c r="C23" s="1"/>
      <c r="D23" s="1"/>
      <c r="E23" s="1"/>
      <c r="F23" s="2"/>
      <c r="G23" s="1"/>
      <c r="H23" s="1"/>
      <c r="I23" s="1">
        <f t="shared" si="0"/>
        <v>1</v>
      </c>
      <c r="J23" s="1">
        <f t="shared" si="1"/>
        <v>0</v>
      </c>
    </row>
    <row r="24" spans="2:10" ht="18.95">
      <c r="B24" s="3"/>
      <c r="C24" s="3"/>
      <c r="D24" s="3"/>
      <c r="E24" s="3"/>
      <c r="F24" s="3"/>
      <c r="G24" s="3"/>
      <c r="H24" s="3"/>
      <c r="I24" s="3">
        <f>IF(AND(COUNTIF(C24:E24,"x"),COUNTIF(F24:H24,"x")),2,1)</f>
        <v>1</v>
      </c>
      <c r="J24" s="3">
        <f t="shared" si="1"/>
        <v>0</v>
      </c>
    </row>
    <row r="25" spans="2:10" ht="18.95">
      <c r="B25" s="3"/>
      <c r="C25" s="3"/>
      <c r="D25" s="3"/>
      <c r="E25" s="3"/>
      <c r="F25" s="3"/>
      <c r="G25" s="3"/>
      <c r="H25" s="3"/>
      <c r="I25" s="3">
        <f t="shared" si="0"/>
        <v>1</v>
      </c>
      <c r="J25" s="3">
        <f t="shared" si="1"/>
        <v>0</v>
      </c>
    </row>
    <row r="29" spans="2:10">
      <c r="C29" s="5"/>
      <c r="D29" s="19" t="s">
        <v>26</v>
      </c>
      <c r="E29" s="19"/>
    </row>
  </sheetData>
  <mergeCells count="13">
    <mergeCell ref="G5:G7"/>
    <mergeCell ref="H5:H7"/>
    <mergeCell ref="D29:E29"/>
    <mergeCell ref="B2:J2"/>
    <mergeCell ref="B4:B7"/>
    <mergeCell ref="C4:E4"/>
    <mergeCell ref="F4:H4"/>
    <mergeCell ref="I4:I7"/>
    <mergeCell ref="J4:J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euil20"/>
  <dimension ref="B2:J30"/>
  <sheetViews>
    <sheetView workbookViewId="0">
      <selection activeCell="I23" sqref="I23:J24"/>
    </sheetView>
  </sheetViews>
  <sheetFormatPr defaultColWidth="11" defaultRowHeight="15.95"/>
  <cols>
    <col min="2" max="2" width="47.5" customWidth="1"/>
    <col min="3" max="8" width="20.875" customWidth="1"/>
    <col min="9" max="9" width="15" customWidth="1"/>
    <col min="10" max="10" width="16" customWidth="1"/>
  </cols>
  <sheetData>
    <row r="2" spans="2:10" ht="18.95">
      <c r="B2" s="20" t="s">
        <v>199</v>
      </c>
      <c r="C2" s="20"/>
      <c r="D2" s="20"/>
      <c r="E2" s="20"/>
      <c r="F2" s="20"/>
      <c r="G2" s="20"/>
      <c r="H2" s="20"/>
      <c r="I2" s="20"/>
      <c r="J2" s="20"/>
    </row>
    <row r="4" spans="2:10" ht="33.950000000000003" customHeight="1">
      <c r="B4" s="21" t="s">
        <v>1</v>
      </c>
      <c r="C4" s="23" t="s">
        <v>2</v>
      </c>
      <c r="D4" s="24"/>
      <c r="E4" s="25"/>
      <c r="F4" s="26" t="s">
        <v>3</v>
      </c>
      <c r="G4" s="27"/>
      <c r="H4" s="28"/>
      <c r="I4" s="29" t="s">
        <v>4</v>
      </c>
      <c r="J4" s="30" t="s">
        <v>5</v>
      </c>
    </row>
    <row r="5" spans="2:10" ht="15.95" customHeight="1">
      <c r="B5" s="22"/>
      <c r="C5" s="31" t="s">
        <v>6</v>
      </c>
      <c r="D5" s="31" t="s">
        <v>7</v>
      </c>
      <c r="E5" s="31" t="s">
        <v>8</v>
      </c>
      <c r="F5" s="16" t="s">
        <v>9</v>
      </c>
      <c r="G5" s="16" t="s">
        <v>10</v>
      </c>
      <c r="H5" s="16" t="s">
        <v>11</v>
      </c>
      <c r="I5" s="29"/>
      <c r="J5" s="30"/>
    </row>
    <row r="6" spans="2:10" ht="15.95" customHeight="1">
      <c r="B6" s="22"/>
      <c r="C6" s="32"/>
      <c r="D6" s="32"/>
      <c r="E6" s="32"/>
      <c r="F6" s="17"/>
      <c r="G6" s="17"/>
      <c r="H6" s="17"/>
      <c r="I6" s="29"/>
      <c r="J6" s="30"/>
    </row>
    <row r="7" spans="2:10" ht="35.1" customHeight="1">
      <c r="B7" s="22"/>
      <c r="C7" s="33"/>
      <c r="D7" s="33"/>
      <c r="E7" s="33"/>
      <c r="F7" s="18"/>
      <c r="G7" s="18"/>
      <c r="H7" s="18"/>
      <c r="I7" s="29"/>
      <c r="J7" s="30"/>
    </row>
    <row r="8" spans="2:10" ht="18.95">
      <c r="B8" s="4" t="s">
        <v>200</v>
      </c>
      <c r="C8" s="1"/>
      <c r="D8" s="1"/>
      <c r="E8" s="1"/>
      <c r="F8" s="1" t="s">
        <v>41</v>
      </c>
      <c r="G8" s="1"/>
      <c r="H8" s="1"/>
      <c r="I8" s="1">
        <f>IF(AND(COUNTIF(C8:E8,"x"),COUNTIF(F8:H8,"x")),2,1)</f>
        <v>1</v>
      </c>
      <c r="J8" s="1">
        <f>COUNTIF(C8:H8,"x")</f>
        <v>1</v>
      </c>
    </row>
    <row r="9" spans="2:10" ht="18.95">
      <c r="B9" s="4" t="s">
        <v>201</v>
      </c>
      <c r="C9" s="1"/>
      <c r="D9" s="1"/>
      <c r="E9" s="1"/>
      <c r="F9" s="1" t="s">
        <v>41</v>
      </c>
      <c r="G9" s="1"/>
      <c r="H9" s="1"/>
      <c r="I9" s="1">
        <f t="shared" ref="I9:I26" si="0">IF(AND(COUNTIF(C9:E9,"x"),COUNTIF(F9:H9,"x")),2,1)</f>
        <v>1</v>
      </c>
      <c r="J9" s="1">
        <f t="shared" ref="J9:J26" si="1">COUNTIF(C9:H9,"x")</f>
        <v>1</v>
      </c>
    </row>
    <row r="10" spans="2:10" ht="18.95">
      <c r="B10" s="4" t="s">
        <v>202</v>
      </c>
      <c r="C10" s="1"/>
      <c r="D10" s="1"/>
      <c r="E10" s="1"/>
      <c r="F10" s="1" t="s">
        <v>41</v>
      </c>
      <c r="G10" s="1" t="s">
        <v>41</v>
      </c>
      <c r="H10" s="1"/>
      <c r="I10" s="1">
        <f t="shared" si="0"/>
        <v>1</v>
      </c>
      <c r="J10" s="1">
        <f t="shared" si="1"/>
        <v>2</v>
      </c>
    </row>
    <row r="11" spans="2:10" ht="18.95">
      <c r="B11" s="4" t="s">
        <v>203</v>
      </c>
      <c r="C11" s="1"/>
      <c r="D11" s="1"/>
      <c r="E11" s="1"/>
      <c r="F11" s="1" t="s">
        <v>41</v>
      </c>
      <c r="G11" s="1"/>
      <c r="H11" s="1"/>
      <c r="I11" s="1">
        <f t="shared" si="0"/>
        <v>1</v>
      </c>
      <c r="J11" s="1">
        <f t="shared" si="1"/>
        <v>1</v>
      </c>
    </row>
    <row r="12" spans="2:10" ht="18.95">
      <c r="B12" s="4" t="s">
        <v>204</v>
      </c>
      <c r="C12" s="1" t="s">
        <v>41</v>
      </c>
      <c r="D12" s="1" t="s">
        <v>41</v>
      </c>
      <c r="E12" s="1" t="s">
        <v>41</v>
      </c>
      <c r="F12" s="1"/>
      <c r="G12" s="1" t="s">
        <v>41</v>
      </c>
      <c r="H12" s="1"/>
      <c r="I12" s="1">
        <f t="shared" si="0"/>
        <v>2</v>
      </c>
      <c r="J12" s="1">
        <f t="shared" si="1"/>
        <v>4</v>
      </c>
    </row>
    <row r="13" spans="2:10" ht="18.95">
      <c r="B13" s="4"/>
      <c r="C13" s="1"/>
      <c r="D13" s="1"/>
      <c r="E13" s="1"/>
      <c r="F13" s="1"/>
      <c r="G13" s="1"/>
      <c r="H13" s="1"/>
      <c r="I13" s="1">
        <f>IF(AND(COUNTIF(C13:E13,"x"),COUNTIF(F13:H13,"x")),2,1)</f>
        <v>1</v>
      </c>
      <c r="J13" s="1">
        <f t="shared" si="1"/>
        <v>0</v>
      </c>
    </row>
    <row r="14" spans="2:10" ht="18.95">
      <c r="B14" s="4" t="s">
        <v>205</v>
      </c>
      <c r="C14" s="1" t="s">
        <v>41</v>
      </c>
      <c r="D14" s="1" t="s">
        <v>41</v>
      </c>
      <c r="E14" s="1" t="s">
        <v>41</v>
      </c>
      <c r="F14" s="1"/>
      <c r="G14" s="1"/>
      <c r="H14" s="1"/>
      <c r="I14" s="1">
        <f t="shared" si="0"/>
        <v>1</v>
      </c>
      <c r="J14" s="1">
        <f t="shared" si="1"/>
        <v>3</v>
      </c>
    </row>
    <row r="15" spans="2:10" ht="18.95">
      <c r="B15" s="6" t="s">
        <v>206</v>
      </c>
      <c r="C15" s="1" t="s">
        <v>41</v>
      </c>
      <c r="D15" s="1"/>
      <c r="E15" s="1"/>
      <c r="F15" s="1"/>
      <c r="G15" s="1"/>
      <c r="H15" s="1"/>
      <c r="I15" s="1">
        <v>1</v>
      </c>
      <c r="J15" s="1">
        <v>1</v>
      </c>
    </row>
    <row r="16" spans="2:10" ht="18.95">
      <c r="B16" s="8"/>
      <c r="C16" s="1"/>
      <c r="D16" s="1"/>
      <c r="E16" s="1"/>
      <c r="F16" s="1"/>
      <c r="G16" s="1"/>
      <c r="H16" s="1"/>
      <c r="I16" s="1"/>
      <c r="J16" s="1"/>
    </row>
    <row r="17" spans="2:10" ht="18.95">
      <c r="B17" s="4" t="s">
        <v>207</v>
      </c>
      <c r="C17" s="1"/>
      <c r="D17" s="1"/>
      <c r="E17" s="1"/>
      <c r="F17" s="1" t="s">
        <v>41</v>
      </c>
      <c r="G17" s="1"/>
      <c r="H17" s="1"/>
      <c r="I17" s="1">
        <f t="shared" si="0"/>
        <v>1</v>
      </c>
      <c r="J17" s="1">
        <f t="shared" si="1"/>
        <v>1</v>
      </c>
    </row>
    <row r="18" spans="2:10" ht="18.95">
      <c r="B18" s="4" t="s">
        <v>208</v>
      </c>
      <c r="C18" s="1"/>
      <c r="D18" s="1"/>
      <c r="E18" s="1"/>
      <c r="F18" s="1" t="s">
        <v>41</v>
      </c>
      <c r="G18" s="1"/>
      <c r="H18" s="1"/>
      <c r="I18" s="1">
        <f t="shared" si="0"/>
        <v>1</v>
      </c>
      <c r="J18" s="1">
        <f t="shared" si="1"/>
        <v>1</v>
      </c>
    </row>
    <row r="19" spans="2:10" ht="18.95">
      <c r="B19" s="4" t="s">
        <v>209</v>
      </c>
      <c r="C19" s="1"/>
      <c r="D19" s="1"/>
      <c r="E19" s="1"/>
      <c r="F19" s="1" t="s">
        <v>41</v>
      </c>
      <c r="G19" s="1"/>
      <c r="H19" s="1"/>
      <c r="I19" s="1">
        <f t="shared" si="0"/>
        <v>1</v>
      </c>
      <c r="J19" s="1">
        <f t="shared" si="1"/>
        <v>1</v>
      </c>
    </row>
    <row r="20" spans="2:10" ht="18.95">
      <c r="B20" s="4" t="s">
        <v>210</v>
      </c>
      <c r="C20" s="1"/>
      <c r="D20" s="1"/>
      <c r="E20" s="1"/>
      <c r="F20" s="1"/>
      <c r="G20" s="1"/>
      <c r="H20" s="1"/>
      <c r="I20" s="1">
        <f t="shared" si="0"/>
        <v>1</v>
      </c>
      <c r="J20" s="1">
        <f t="shared" si="1"/>
        <v>0</v>
      </c>
    </row>
    <row r="21" spans="2:10" ht="18.95">
      <c r="B21" s="4" t="s">
        <v>211</v>
      </c>
      <c r="C21" s="1"/>
      <c r="D21" s="1"/>
      <c r="E21" s="1"/>
      <c r="F21" s="1" t="s">
        <v>41</v>
      </c>
      <c r="G21" s="1" t="s">
        <v>41</v>
      </c>
      <c r="H21" s="1" t="s">
        <v>41</v>
      </c>
      <c r="I21" s="1">
        <f t="shared" si="0"/>
        <v>1</v>
      </c>
      <c r="J21" s="1">
        <f t="shared" si="1"/>
        <v>3</v>
      </c>
    </row>
    <row r="22" spans="2:10" ht="18.95">
      <c r="B22" s="4" t="s">
        <v>212</v>
      </c>
      <c r="C22" s="1"/>
      <c r="D22" s="1"/>
      <c r="E22" s="1"/>
      <c r="F22" s="1" t="s">
        <v>41</v>
      </c>
      <c r="G22" s="1"/>
      <c r="H22" s="1"/>
      <c r="I22" s="1">
        <f t="shared" si="0"/>
        <v>1</v>
      </c>
      <c r="J22" s="1">
        <f t="shared" si="1"/>
        <v>1</v>
      </c>
    </row>
    <row r="23" spans="2:10" ht="18.95">
      <c r="B23" s="1"/>
      <c r="C23" s="1"/>
      <c r="D23" s="1"/>
      <c r="E23" s="1"/>
      <c r="F23" s="1"/>
      <c r="G23" s="1"/>
      <c r="H23" s="1"/>
      <c r="I23" s="1"/>
      <c r="J23" s="1"/>
    </row>
    <row r="24" spans="2:10" ht="18.95">
      <c r="B24" s="1"/>
      <c r="C24" s="1"/>
      <c r="D24" s="1"/>
      <c r="E24" s="1"/>
      <c r="F24" s="2"/>
      <c r="G24" s="1"/>
      <c r="H24" s="1"/>
      <c r="I24" s="1"/>
      <c r="J24" s="1"/>
    </row>
    <row r="25" spans="2:10" ht="18.95">
      <c r="B25" s="3" t="s">
        <v>213</v>
      </c>
      <c r="C25" s="3"/>
      <c r="D25" s="3"/>
      <c r="E25" s="3"/>
      <c r="F25" s="3" t="s">
        <v>41</v>
      </c>
      <c r="G25" s="3"/>
      <c r="H25" s="3"/>
      <c r="I25" s="3">
        <f>IF(AND(COUNTIF(C25:E25,"x"),COUNTIF(F25:H25,"x")),2,1)</f>
        <v>1</v>
      </c>
      <c r="J25" s="3">
        <f>COUNTIF(C25:H25,"x")</f>
        <v>1</v>
      </c>
    </row>
    <row r="26" spans="2:10" ht="18.95">
      <c r="B26" s="3"/>
      <c r="C26" s="3"/>
      <c r="D26" s="3"/>
      <c r="E26" s="3"/>
      <c r="F26" s="3"/>
      <c r="G26" s="3"/>
      <c r="H26" s="3"/>
      <c r="I26" s="3">
        <f t="shared" si="0"/>
        <v>1</v>
      </c>
      <c r="J26" s="3">
        <f t="shared" si="1"/>
        <v>0</v>
      </c>
    </row>
    <row r="30" spans="2:10">
      <c r="C30" s="5"/>
      <c r="D30" s="19" t="s">
        <v>26</v>
      </c>
      <c r="E30" s="19"/>
    </row>
  </sheetData>
  <mergeCells count="13">
    <mergeCell ref="G5:G7"/>
    <mergeCell ref="H5:H7"/>
    <mergeCell ref="D30:E30"/>
    <mergeCell ref="B2:J2"/>
    <mergeCell ref="B4:B7"/>
    <mergeCell ref="C4:E4"/>
    <mergeCell ref="F4:H4"/>
    <mergeCell ref="I4:I7"/>
    <mergeCell ref="J4:J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euil21"/>
  <dimension ref="B2:J29"/>
  <sheetViews>
    <sheetView topLeftCell="B1" workbookViewId="0">
      <selection activeCell="B2" sqref="B2:J2"/>
    </sheetView>
  </sheetViews>
  <sheetFormatPr defaultColWidth="11" defaultRowHeight="15.95"/>
  <cols>
    <col min="2" max="2" width="47.5" customWidth="1"/>
    <col min="3" max="8" width="20.875" customWidth="1"/>
    <col min="9" max="9" width="15" customWidth="1"/>
    <col min="10" max="10" width="16" customWidth="1"/>
  </cols>
  <sheetData>
    <row r="2" spans="2:10" ht="18.95">
      <c r="B2" s="20" t="s">
        <v>214</v>
      </c>
      <c r="C2" s="20"/>
      <c r="D2" s="20"/>
      <c r="E2" s="20"/>
      <c r="F2" s="20"/>
      <c r="G2" s="20"/>
      <c r="H2" s="20"/>
      <c r="I2" s="20"/>
      <c r="J2" s="20"/>
    </row>
    <row r="4" spans="2:10" ht="33.950000000000003" customHeight="1">
      <c r="B4" s="21" t="s">
        <v>1</v>
      </c>
      <c r="C4" s="23" t="s">
        <v>2</v>
      </c>
      <c r="D4" s="24"/>
      <c r="E4" s="25"/>
      <c r="F4" s="26" t="s">
        <v>3</v>
      </c>
      <c r="G4" s="27"/>
      <c r="H4" s="28"/>
      <c r="I4" s="29" t="s">
        <v>4</v>
      </c>
      <c r="J4" s="30" t="s">
        <v>5</v>
      </c>
    </row>
    <row r="5" spans="2:10" ht="15.95" customHeight="1">
      <c r="B5" s="22"/>
      <c r="C5" s="31" t="s">
        <v>6</v>
      </c>
      <c r="D5" s="31" t="s">
        <v>7</v>
      </c>
      <c r="E5" s="31" t="s">
        <v>8</v>
      </c>
      <c r="F5" s="16" t="s">
        <v>9</v>
      </c>
      <c r="G5" s="16" t="s">
        <v>10</v>
      </c>
      <c r="H5" s="16" t="s">
        <v>11</v>
      </c>
      <c r="I5" s="29"/>
      <c r="J5" s="30"/>
    </row>
    <row r="6" spans="2:10" ht="15.95" customHeight="1">
      <c r="B6" s="22"/>
      <c r="C6" s="32"/>
      <c r="D6" s="32"/>
      <c r="E6" s="32"/>
      <c r="F6" s="17"/>
      <c r="G6" s="17"/>
      <c r="H6" s="17"/>
      <c r="I6" s="29"/>
      <c r="J6" s="30"/>
    </row>
    <row r="7" spans="2:10" ht="35.1" customHeight="1">
      <c r="B7" s="22"/>
      <c r="C7" s="33"/>
      <c r="D7" s="33"/>
      <c r="E7" s="33"/>
      <c r="F7" s="18"/>
      <c r="G7" s="18"/>
      <c r="H7" s="18"/>
      <c r="I7" s="29"/>
      <c r="J7" s="30"/>
    </row>
    <row r="8" spans="2:10" ht="18.95">
      <c r="B8" s="4" t="s">
        <v>215</v>
      </c>
      <c r="C8" s="1"/>
      <c r="D8" s="1"/>
      <c r="E8" s="1"/>
      <c r="F8" s="1" t="s">
        <v>13</v>
      </c>
      <c r="G8" s="1"/>
      <c r="H8" s="1" t="s">
        <v>13</v>
      </c>
      <c r="I8" s="1">
        <f>IF(AND(COUNTIF(C8:E8,"x"),COUNTIF(F8:H8,"x")),2,1)</f>
        <v>1</v>
      </c>
      <c r="J8" s="1">
        <f>COUNTIF(C8:H8,"x")</f>
        <v>2</v>
      </c>
    </row>
    <row r="9" spans="2:10" ht="18.95">
      <c r="B9" s="4" t="s">
        <v>216</v>
      </c>
      <c r="C9" s="1"/>
      <c r="D9" s="1"/>
      <c r="E9" s="1" t="s">
        <v>13</v>
      </c>
      <c r="F9" s="1"/>
      <c r="G9" s="1"/>
      <c r="H9" s="1"/>
      <c r="I9" s="1">
        <f t="shared" ref="I9:I25" si="0">IF(AND(COUNTIF(C9:E9,"x"),COUNTIF(F9:H9,"x")),2,1)</f>
        <v>1</v>
      </c>
      <c r="J9" s="1">
        <f t="shared" ref="J9:J25" si="1">COUNTIF(C9:H9,"x")</f>
        <v>1</v>
      </c>
    </row>
    <row r="10" spans="2:10" ht="18.95">
      <c r="B10" s="4" t="s">
        <v>217</v>
      </c>
      <c r="C10" s="1"/>
      <c r="D10" s="1"/>
      <c r="E10" s="1"/>
      <c r="F10" s="1" t="s">
        <v>13</v>
      </c>
      <c r="G10" s="1"/>
      <c r="H10" s="1"/>
      <c r="I10" s="1">
        <f t="shared" si="0"/>
        <v>1</v>
      </c>
      <c r="J10" s="1">
        <f t="shared" si="1"/>
        <v>1</v>
      </c>
    </row>
    <row r="11" spans="2:10" ht="18.95">
      <c r="B11" s="4" t="s">
        <v>218</v>
      </c>
      <c r="C11" s="1"/>
      <c r="D11" s="1"/>
      <c r="E11" s="1"/>
      <c r="F11" s="1" t="s">
        <v>13</v>
      </c>
      <c r="G11" s="1"/>
      <c r="H11" s="1"/>
      <c r="I11" s="1">
        <f t="shared" si="0"/>
        <v>1</v>
      </c>
      <c r="J11" s="1">
        <f t="shared" si="1"/>
        <v>1</v>
      </c>
    </row>
    <row r="12" spans="2:10" ht="18.95">
      <c r="B12" s="4" t="s">
        <v>219</v>
      </c>
      <c r="C12" s="1"/>
      <c r="D12" s="1"/>
      <c r="E12" s="1"/>
      <c r="F12" s="1" t="s">
        <v>13</v>
      </c>
      <c r="G12" s="1"/>
      <c r="H12" s="1"/>
      <c r="I12" s="1">
        <f t="shared" si="0"/>
        <v>1</v>
      </c>
      <c r="J12" s="1">
        <f t="shared" si="1"/>
        <v>1</v>
      </c>
    </row>
    <row r="13" spans="2:10" ht="18.95">
      <c r="B13" s="4" t="s">
        <v>220</v>
      </c>
      <c r="C13" s="1" t="s">
        <v>13</v>
      </c>
      <c r="D13" s="1"/>
      <c r="E13" s="1" t="s">
        <v>13</v>
      </c>
      <c r="F13" s="1" t="s">
        <v>13</v>
      </c>
      <c r="G13" s="1"/>
      <c r="H13" s="1"/>
      <c r="I13" s="1">
        <f t="shared" si="0"/>
        <v>2</v>
      </c>
      <c r="J13" s="1">
        <f t="shared" si="1"/>
        <v>3</v>
      </c>
    </row>
    <row r="14" spans="2:10" ht="18.95">
      <c r="B14" s="4" t="s">
        <v>221</v>
      </c>
      <c r="C14" s="1"/>
      <c r="D14" s="1"/>
      <c r="E14" s="1"/>
      <c r="F14" s="1" t="s">
        <v>13</v>
      </c>
      <c r="G14" s="1"/>
      <c r="H14" s="1"/>
      <c r="I14" s="1">
        <f t="shared" si="0"/>
        <v>1</v>
      </c>
      <c r="J14" s="1">
        <f t="shared" si="1"/>
        <v>1</v>
      </c>
    </row>
    <row r="15" spans="2:10" ht="18.95">
      <c r="B15" s="4" t="s">
        <v>222</v>
      </c>
      <c r="C15" s="1"/>
      <c r="D15" s="1"/>
      <c r="E15" s="1"/>
      <c r="F15" s="1" t="s">
        <v>13</v>
      </c>
      <c r="G15" s="1"/>
      <c r="H15" s="1"/>
      <c r="I15" s="1">
        <f t="shared" si="0"/>
        <v>1</v>
      </c>
      <c r="J15" s="1">
        <f t="shared" si="1"/>
        <v>1</v>
      </c>
    </row>
    <row r="16" spans="2:10" ht="18.95">
      <c r="B16" s="4" t="s">
        <v>223</v>
      </c>
      <c r="C16" s="1"/>
      <c r="D16" s="1"/>
      <c r="E16" s="1"/>
      <c r="F16" s="1" t="s">
        <v>13</v>
      </c>
      <c r="G16" s="1"/>
      <c r="H16" s="1"/>
      <c r="I16" s="1">
        <f t="shared" si="0"/>
        <v>1</v>
      </c>
      <c r="J16" s="1">
        <f t="shared" si="1"/>
        <v>1</v>
      </c>
    </row>
    <row r="17" spans="2:10" ht="18.95">
      <c r="B17" s="4" t="s">
        <v>224</v>
      </c>
      <c r="C17" s="1" t="s">
        <v>13</v>
      </c>
      <c r="D17" s="1" t="s">
        <v>13</v>
      </c>
      <c r="E17" s="1" t="s">
        <v>13</v>
      </c>
      <c r="F17" s="1" t="s">
        <v>13</v>
      </c>
      <c r="G17" s="1"/>
      <c r="H17" s="1"/>
      <c r="I17" s="1">
        <f t="shared" si="0"/>
        <v>2</v>
      </c>
      <c r="J17" s="1">
        <f t="shared" si="1"/>
        <v>4</v>
      </c>
    </row>
    <row r="18" spans="2:10" ht="18.95">
      <c r="B18" s="4" t="s">
        <v>225</v>
      </c>
      <c r="C18" s="1"/>
      <c r="D18" s="1"/>
      <c r="E18" s="1"/>
      <c r="F18" s="1" t="s">
        <v>13</v>
      </c>
      <c r="G18" s="1" t="s">
        <v>13</v>
      </c>
      <c r="H18" s="1" t="s">
        <v>13</v>
      </c>
      <c r="I18" s="1">
        <f t="shared" si="0"/>
        <v>1</v>
      </c>
      <c r="J18" s="1">
        <f t="shared" si="1"/>
        <v>3</v>
      </c>
    </row>
    <row r="19" spans="2:10" ht="18.95">
      <c r="B19" s="4"/>
      <c r="C19" s="1"/>
      <c r="D19" s="1"/>
      <c r="E19" s="1"/>
      <c r="F19" s="1"/>
      <c r="G19" s="1"/>
      <c r="H19" s="1"/>
      <c r="I19" s="1">
        <f t="shared" si="0"/>
        <v>1</v>
      </c>
      <c r="J19" s="1">
        <f t="shared" si="1"/>
        <v>0</v>
      </c>
    </row>
    <row r="20" spans="2:10" ht="18.95">
      <c r="B20" s="4"/>
      <c r="C20" s="1"/>
      <c r="D20" s="1"/>
      <c r="E20" s="1"/>
      <c r="F20" s="1"/>
      <c r="G20" s="1"/>
      <c r="H20" s="1"/>
      <c r="I20" s="1">
        <f t="shared" si="0"/>
        <v>1</v>
      </c>
      <c r="J20" s="1">
        <f t="shared" si="1"/>
        <v>0</v>
      </c>
    </row>
    <row r="21" spans="2:10" ht="18.95">
      <c r="B21" s="4"/>
      <c r="C21" s="1"/>
      <c r="D21" s="1"/>
      <c r="E21" s="1"/>
      <c r="F21" s="1"/>
      <c r="G21" s="1"/>
      <c r="H21" s="1"/>
      <c r="I21" s="1">
        <f t="shared" si="0"/>
        <v>1</v>
      </c>
      <c r="J21" s="1">
        <f t="shared" si="1"/>
        <v>0</v>
      </c>
    </row>
    <row r="22" spans="2:10" ht="18.95">
      <c r="B22" s="1"/>
      <c r="C22" s="1"/>
      <c r="D22" s="1"/>
      <c r="E22" s="1"/>
      <c r="F22" s="1"/>
      <c r="G22" s="1"/>
      <c r="H22" s="1"/>
      <c r="I22" s="1">
        <f t="shared" si="0"/>
        <v>1</v>
      </c>
      <c r="J22" s="1">
        <f t="shared" si="1"/>
        <v>0</v>
      </c>
    </row>
    <row r="23" spans="2:10" ht="18.95">
      <c r="B23" s="1"/>
      <c r="C23" s="1"/>
      <c r="D23" s="1"/>
      <c r="E23" s="1"/>
      <c r="F23" s="2"/>
      <c r="G23" s="1"/>
      <c r="H23" s="1"/>
      <c r="I23" s="1">
        <f t="shared" si="0"/>
        <v>1</v>
      </c>
      <c r="J23" s="1">
        <f t="shared" si="1"/>
        <v>0</v>
      </c>
    </row>
    <row r="24" spans="2:10" ht="18.95">
      <c r="B24" s="3"/>
      <c r="C24" s="3"/>
      <c r="D24" s="3"/>
      <c r="E24" s="3"/>
      <c r="F24" s="3"/>
      <c r="G24" s="3"/>
      <c r="H24" s="3"/>
      <c r="I24" s="3">
        <f>IF(AND(COUNTIF(C24:E24,"x"),COUNTIF(F24:H24,"x")),2,1)</f>
        <v>1</v>
      </c>
      <c r="J24" s="3">
        <f t="shared" si="1"/>
        <v>0</v>
      </c>
    </row>
    <row r="25" spans="2:10" ht="18.95">
      <c r="B25" s="3"/>
      <c r="C25" s="3"/>
      <c r="D25" s="3"/>
      <c r="E25" s="3"/>
      <c r="F25" s="3"/>
      <c r="G25" s="3"/>
      <c r="H25" s="3"/>
      <c r="I25" s="3">
        <f t="shared" si="0"/>
        <v>1</v>
      </c>
      <c r="J25" s="3">
        <f t="shared" si="1"/>
        <v>0</v>
      </c>
    </row>
    <row r="29" spans="2:10">
      <c r="C29" s="5"/>
      <c r="D29" s="19" t="s">
        <v>26</v>
      </c>
      <c r="E29" s="19"/>
    </row>
  </sheetData>
  <mergeCells count="13">
    <mergeCell ref="G5:G7"/>
    <mergeCell ref="H5:H7"/>
    <mergeCell ref="D29:E29"/>
    <mergeCell ref="B2:J2"/>
    <mergeCell ref="B4:B7"/>
    <mergeCell ref="C4:E4"/>
    <mergeCell ref="F4:H4"/>
    <mergeCell ref="I4:I7"/>
    <mergeCell ref="J4:J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euil22"/>
  <dimension ref="B2:J29"/>
  <sheetViews>
    <sheetView topLeftCell="C1" workbookViewId="0">
      <selection activeCell="I9" sqref="I9"/>
    </sheetView>
  </sheetViews>
  <sheetFormatPr defaultColWidth="11" defaultRowHeight="15.95"/>
  <cols>
    <col min="2" max="2" width="47.5" customWidth="1"/>
    <col min="3" max="8" width="20.875" customWidth="1"/>
    <col min="9" max="9" width="15" customWidth="1"/>
    <col min="10" max="10" width="16" customWidth="1"/>
  </cols>
  <sheetData>
    <row r="2" spans="2:10" ht="18.95">
      <c r="B2" s="20" t="s">
        <v>226</v>
      </c>
      <c r="C2" s="20"/>
      <c r="D2" s="20"/>
      <c r="E2" s="20"/>
      <c r="F2" s="20"/>
      <c r="G2" s="20"/>
      <c r="H2" s="20"/>
      <c r="I2" s="20"/>
      <c r="J2" s="20"/>
    </row>
    <row r="4" spans="2:10" ht="33.950000000000003" customHeight="1">
      <c r="B4" s="21" t="s">
        <v>1</v>
      </c>
      <c r="C4" s="23" t="s">
        <v>2</v>
      </c>
      <c r="D4" s="24"/>
      <c r="E4" s="25"/>
      <c r="F4" s="26" t="s">
        <v>3</v>
      </c>
      <c r="G4" s="27"/>
      <c r="H4" s="28"/>
      <c r="I4" s="29" t="s">
        <v>4</v>
      </c>
      <c r="J4" s="30" t="s">
        <v>5</v>
      </c>
    </row>
    <row r="5" spans="2:10" ht="15.95" customHeight="1">
      <c r="B5" s="22"/>
      <c r="C5" s="31" t="s">
        <v>6</v>
      </c>
      <c r="D5" s="31" t="s">
        <v>7</v>
      </c>
      <c r="E5" s="31" t="s">
        <v>8</v>
      </c>
      <c r="F5" s="16" t="s">
        <v>9</v>
      </c>
      <c r="G5" s="16" t="s">
        <v>10</v>
      </c>
      <c r="H5" s="16" t="s">
        <v>11</v>
      </c>
      <c r="I5" s="29"/>
      <c r="J5" s="30"/>
    </row>
    <row r="6" spans="2:10" ht="15.95" customHeight="1">
      <c r="B6" s="22"/>
      <c r="C6" s="32"/>
      <c r="D6" s="32"/>
      <c r="E6" s="32"/>
      <c r="F6" s="17"/>
      <c r="G6" s="17"/>
      <c r="H6" s="17"/>
      <c r="I6" s="29"/>
      <c r="J6" s="30"/>
    </row>
    <row r="7" spans="2:10" ht="35.1" customHeight="1">
      <c r="B7" s="22"/>
      <c r="C7" s="33"/>
      <c r="D7" s="33"/>
      <c r="E7" s="33"/>
      <c r="F7" s="18"/>
      <c r="G7" s="18"/>
      <c r="H7" s="18"/>
      <c r="I7" s="29"/>
      <c r="J7" s="30"/>
    </row>
    <row r="8" spans="2:10" ht="18.95">
      <c r="B8" s="4" t="s">
        <v>227</v>
      </c>
      <c r="C8" s="1"/>
      <c r="D8" s="1"/>
      <c r="E8" s="1"/>
      <c r="F8" s="1" t="s">
        <v>13</v>
      </c>
      <c r="G8" s="1"/>
      <c r="H8" s="1" t="s">
        <v>13</v>
      </c>
      <c r="I8" s="1">
        <v>2</v>
      </c>
      <c r="J8" s="1">
        <f>COUNTIF(C8:H8,"x")</f>
        <v>2</v>
      </c>
    </row>
    <row r="9" spans="2:10" ht="18.95">
      <c r="B9" s="4"/>
      <c r="C9" s="1"/>
      <c r="D9" s="1"/>
      <c r="E9" s="1"/>
      <c r="F9" s="1"/>
      <c r="G9" s="1"/>
      <c r="H9" s="1"/>
      <c r="I9" s="1">
        <f t="shared" ref="I9:I25" si="0">IF(AND(COUNTIF(C9:E9,"x"),COUNTIF(F9:H9,"x")),2,1)</f>
        <v>1</v>
      </c>
      <c r="J9" s="1">
        <f t="shared" ref="J9:J25" si="1">COUNTIF(C9:H9,"x")</f>
        <v>0</v>
      </c>
    </row>
    <row r="10" spans="2:10" ht="18.95">
      <c r="B10" s="4"/>
      <c r="C10" s="1"/>
      <c r="D10" s="1"/>
      <c r="E10" s="1"/>
      <c r="F10" s="1"/>
      <c r="G10" s="1"/>
      <c r="H10" s="1"/>
      <c r="I10" s="1">
        <f t="shared" si="0"/>
        <v>1</v>
      </c>
      <c r="J10" s="1">
        <f t="shared" si="1"/>
        <v>0</v>
      </c>
    </row>
    <row r="11" spans="2:10" ht="18.95">
      <c r="B11" s="4"/>
      <c r="C11" s="1"/>
      <c r="D11" s="1"/>
      <c r="E11" s="1"/>
      <c r="F11" s="1"/>
      <c r="G11" s="1"/>
      <c r="H11" s="1"/>
      <c r="I11" s="1">
        <f t="shared" si="0"/>
        <v>1</v>
      </c>
      <c r="J11" s="1">
        <f t="shared" si="1"/>
        <v>0</v>
      </c>
    </row>
    <row r="12" spans="2:10" ht="18.95">
      <c r="B12" s="4"/>
      <c r="C12" s="1"/>
      <c r="D12" s="1"/>
      <c r="E12" s="1"/>
      <c r="F12" s="1"/>
      <c r="G12" s="1"/>
      <c r="H12" s="1"/>
      <c r="I12" s="1">
        <f t="shared" si="0"/>
        <v>1</v>
      </c>
      <c r="J12" s="1">
        <f t="shared" si="1"/>
        <v>0</v>
      </c>
    </row>
    <row r="13" spans="2:10" ht="18.95">
      <c r="B13" s="4"/>
      <c r="C13" s="1"/>
      <c r="D13" s="1"/>
      <c r="E13" s="1"/>
      <c r="F13" s="1"/>
      <c r="G13" s="1"/>
      <c r="H13" s="1"/>
      <c r="I13" s="1">
        <f t="shared" si="0"/>
        <v>1</v>
      </c>
      <c r="J13" s="1">
        <f t="shared" si="1"/>
        <v>0</v>
      </c>
    </row>
    <row r="14" spans="2:10" ht="18.95">
      <c r="B14" s="4"/>
      <c r="C14" s="1"/>
      <c r="D14" s="1"/>
      <c r="E14" s="1"/>
      <c r="F14" s="1"/>
      <c r="G14" s="1"/>
      <c r="H14" s="1"/>
      <c r="I14" s="1">
        <f t="shared" si="0"/>
        <v>1</v>
      </c>
      <c r="J14" s="1">
        <f t="shared" si="1"/>
        <v>0</v>
      </c>
    </row>
    <row r="15" spans="2:10" ht="18.95">
      <c r="B15" s="4"/>
      <c r="C15" s="1"/>
      <c r="D15" s="1"/>
      <c r="E15" s="1"/>
      <c r="F15" s="1"/>
      <c r="G15" s="1"/>
      <c r="H15" s="1"/>
      <c r="I15" s="1">
        <f t="shared" si="0"/>
        <v>1</v>
      </c>
      <c r="J15" s="1">
        <f t="shared" si="1"/>
        <v>0</v>
      </c>
    </row>
    <row r="16" spans="2:10" ht="18.95">
      <c r="B16" s="4"/>
      <c r="C16" s="1"/>
      <c r="D16" s="1"/>
      <c r="E16" s="1"/>
      <c r="F16" s="1"/>
      <c r="G16" s="1"/>
      <c r="H16" s="1"/>
      <c r="I16" s="1">
        <f t="shared" si="0"/>
        <v>1</v>
      </c>
      <c r="J16" s="1">
        <f t="shared" si="1"/>
        <v>0</v>
      </c>
    </row>
    <row r="17" spans="2:10" ht="18.95">
      <c r="B17" s="4"/>
      <c r="C17" s="1"/>
      <c r="D17" s="1"/>
      <c r="E17" s="1"/>
      <c r="F17" s="1"/>
      <c r="G17" s="1"/>
      <c r="H17" s="1"/>
      <c r="I17" s="1">
        <f t="shared" si="0"/>
        <v>1</v>
      </c>
      <c r="J17" s="1">
        <f t="shared" si="1"/>
        <v>0</v>
      </c>
    </row>
    <row r="18" spans="2:10" ht="18.95">
      <c r="B18" s="4"/>
      <c r="C18" s="1"/>
      <c r="D18" s="1"/>
      <c r="E18" s="1"/>
      <c r="F18" s="1"/>
      <c r="G18" s="1"/>
      <c r="H18" s="1"/>
      <c r="I18" s="1">
        <f t="shared" si="0"/>
        <v>1</v>
      </c>
      <c r="J18" s="1">
        <f t="shared" si="1"/>
        <v>0</v>
      </c>
    </row>
    <row r="19" spans="2:10" ht="18.95">
      <c r="B19" s="4"/>
      <c r="C19" s="1"/>
      <c r="D19" s="1"/>
      <c r="E19" s="1"/>
      <c r="F19" s="1"/>
      <c r="G19" s="1"/>
      <c r="H19" s="1"/>
      <c r="I19" s="1">
        <f t="shared" si="0"/>
        <v>1</v>
      </c>
      <c r="J19" s="1">
        <f t="shared" si="1"/>
        <v>0</v>
      </c>
    </row>
    <row r="20" spans="2:10" ht="18.95">
      <c r="B20" s="4"/>
      <c r="C20" s="1"/>
      <c r="D20" s="1"/>
      <c r="E20" s="1"/>
      <c r="F20" s="1"/>
      <c r="G20" s="1"/>
      <c r="H20" s="1"/>
      <c r="I20" s="1">
        <f t="shared" si="0"/>
        <v>1</v>
      </c>
      <c r="J20" s="1">
        <f t="shared" si="1"/>
        <v>0</v>
      </c>
    </row>
    <row r="21" spans="2:10" ht="18.95">
      <c r="B21" s="4"/>
      <c r="C21" s="1"/>
      <c r="D21" s="1"/>
      <c r="E21" s="1"/>
      <c r="F21" s="1"/>
      <c r="G21" s="1"/>
      <c r="H21" s="1"/>
      <c r="I21" s="1">
        <f t="shared" si="0"/>
        <v>1</v>
      </c>
      <c r="J21" s="1">
        <f t="shared" si="1"/>
        <v>0</v>
      </c>
    </row>
    <row r="22" spans="2:10" ht="18.95">
      <c r="B22" s="1"/>
      <c r="C22" s="1"/>
      <c r="D22" s="1"/>
      <c r="E22" s="1"/>
      <c r="F22" s="1"/>
      <c r="G22" s="1"/>
      <c r="H22" s="1"/>
      <c r="I22" s="1">
        <f t="shared" si="0"/>
        <v>1</v>
      </c>
      <c r="J22" s="1">
        <f t="shared" si="1"/>
        <v>0</v>
      </c>
    </row>
    <row r="23" spans="2:10" ht="18.95">
      <c r="B23" s="1"/>
      <c r="C23" s="1"/>
      <c r="D23" s="1"/>
      <c r="E23" s="1"/>
      <c r="F23" s="2"/>
      <c r="G23" s="1"/>
      <c r="H23" s="1"/>
      <c r="I23" s="1">
        <f t="shared" si="0"/>
        <v>1</v>
      </c>
      <c r="J23" s="1">
        <f t="shared" si="1"/>
        <v>0</v>
      </c>
    </row>
    <row r="24" spans="2:10" ht="18.95">
      <c r="B24" s="3"/>
      <c r="C24" s="3"/>
      <c r="D24" s="3"/>
      <c r="E24" s="3"/>
      <c r="F24" s="3"/>
      <c r="G24" s="3"/>
      <c r="H24" s="3"/>
      <c r="I24" s="3">
        <f>IF(AND(COUNTIF(C24:E24,"x"),COUNTIF(F24:H24,"x")),2,1)</f>
        <v>1</v>
      </c>
      <c r="J24" s="3">
        <f t="shared" si="1"/>
        <v>0</v>
      </c>
    </row>
    <row r="25" spans="2:10" ht="18.95">
      <c r="B25" s="3"/>
      <c r="C25" s="3"/>
      <c r="D25" s="3"/>
      <c r="E25" s="3"/>
      <c r="F25" s="3"/>
      <c r="G25" s="3"/>
      <c r="H25" s="3"/>
      <c r="I25" s="3">
        <f t="shared" si="0"/>
        <v>1</v>
      </c>
      <c r="J25" s="3">
        <f t="shared" si="1"/>
        <v>0</v>
      </c>
    </row>
    <row r="29" spans="2:10">
      <c r="C29" s="5"/>
      <c r="D29" s="19" t="s">
        <v>26</v>
      </c>
      <c r="E29" s="19"/>
    </row>
  </sheetData>
  <mergeCells count="13">
    <mergeCell ref="G5:G7"/>
    <mergeCell ref="H5:H7"/>
    <mergeCell ref="D29:E29"/>
    <mergeCell ref="B2:J2"/>
    <mergeCell ref="B4:B7"/>
    <mergeCell ref="C4:E4"/>
    <mergeCell ref="F4:H4"/>
    <mergeCell ref="I4:I7"/>
    <mergeCell ref="J4:J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euil23"/>
  <dimension ref="B2:J29"/>
  <sheetViews>
    <sheetView topLeftCell="A5" workbookViewId="0">
      <selection activeCell="F15" sqref="F15"/>
    </sheetView>
  </sheetViews>
  <sheetFormatPr defaultColWidth="11" defaultRowHeight="15.95"/>
  <cols>
    <col min="2" max="2" width="47.5" customWidth="1"/>
    <col min="3" max="8" width="20.875" customWidth="1"/>
    <col min="9" max="9" width="15" customWidth="1"/>
    <col min="10" max="10" width="16" customWidth="1"/>
  </cols>
  <sheetData>
    <row r="2" spans="2:10" ht="18.95">
      <c r="B2" s="20" t="s">
        <v>228</v>
      </c>
      <c r="C2" s="20"/>
      <c r="D2" s="20"/>
      <c r="E2" s="20"/>
      <c r="F2" s="20"/>
      <c r="G2" s="20"/>
      <c r="H2" s="20"/>
      <c r="I2" s="20"/>
      <c r="J2" s="20"/>
    </row>
    <row r="4" spans="2:10" ht="33.950000000000003" customHeight="1">
      <c r="B4" s="21" t="s">
        <v>1</v>
      </c>
      <c r="C4" s="23" t="s">
        <v>2</v>
      </c>
      <c r="D4" s="24"/>
      <c r="E4" s="25"/>
      <c r="F4" s="26" t="s">
        <v>3</v>
      </c>
      <c r="G4" s="27"/>
      <c r="H4" s="28"/>
      <c r="I4" s="29" t="s">
        <v>4</v>
      </c>
      <c r="J4" s="30" t="s">
        <v>5</v>
      </c>
    </row>
    <row r="5" spans="2:10" ht="15.95" customHeight="1">
      <c r="B5" s="22"/>
      <c r="C5" s="31" t="s">
        <v>6</v>
      </c>
      <c r="D5" s="31" t="s">
        <v>7</v>
      </c>
      <c r="E5" s="31" t="s">
        <v>8</v>
      </c>
      <c r="F5" s="16" t="s">
        <v>9</v>
      </c>
      <c r="G5" s="16" t="s">
        <v>10</v>
      </c>
      <c r="H5" s="16" t="s">
        <v>11</v>
      </c>
      <c r="I5" s="29"/>
      <c r="J5" s="30"/>
    </row>
    <row r="6" spans="2:10" ht="15.95" customHeight="1">
      <c r="B6" s="22"/>
      <c r="C6" s="32"/>
      <c r="D6" s="32"/>
      <c r="E6" s="32"/>
      <c r="F6" s="17"/>
      <c r="G6" s="17"/>
      <c r="H6" s="17"/>
      <c r="I6" s="29"/>
      <c r="J6" s="30"/>
    </row>
    <row r="7" spans="2:10" ht="35.1" customHeight="1">
      <c r="B7" s="22"/>
      <c r="C7" s="33"/>
      <c r="D7" s="33"/>
      <c r="E7" s="33"/>
      <c r="F7" s="18"/>
      <c r="G7" s="18"/>
      <c r="H7" s="18"/>
      <c r="I7" s="29"/>
      <c r="J7" s="30"/>
    </row>
    <row r="8" spans="2:10" ht="18.95">
      <c r="B8" s="4" t="s">
        <v>229</v>
      </c>
      <c r="C8" s="1"/>
      <c r="D8" s="1"/>
      <c r="E8" s="1"/>
      <c r="F8" s="1" t="s">
        <v>13</v>
      </c>
      <c r="G8" s="1"/>
      <c r="H8" s="1"/>
      <c r="I8" s="1">
        <f>IF(AND(COUNTIF(C8:E8,"x"),COUNTIF(F8:H8,"x")),2,1)</f>
        <v>1</v>
      </c>
      <c r="J8" s="1">
        <f>COUNTIF(C8:H8,"x")</f>
        <v>1</v>
      </c>
    </row>
    <row r="9" spans="2:10" ht="18.95">
      <c r="B9" s="4" t="s">
        <v>230</v>
      </c>
      <c r="C9" s="1"/>
      <c r="D9" s="1" t="s">
        <v>13</v>
      </c>
      <c r="E9" s="1"/>
      <c r="F9" s="1" t="s">
        <v>13</v>
      </c>
      <c r="G9" s="1" t="s">
        <v>13</v>
      </c>
      <c r="H9" s="1"/>
      <c r="I9" s="1">
        <f t="shared" ref="I9:I25" si="0">IF(AND(COUNTIF(C9:E9,"x"),COUNTIF(F9:H9,"x")),2,1)</f>
        <v>2</v>
      </c>
      <c r="J9" s="1">
        <f t="shared" ref="J9:J25" si="1">COUNTIF(C9:H9,"x")</f>
        <v>3</v>
      </c>
    </row>
    <row r="10" spans="2:10" ht="18.95">
      <c r="B10" s="4" t="s">
        <v>231</v>
      </c>
      <c r="C10" s="1"/>
      <c r="D10" s="1"/>
      <c r="E10" s="1"/>
      <c r="F10" s="1" t="s">
        <v>13</v>
      </c>
      <c r="G10" s="1"/>
      <c r="H10" s="1" t="s">
        <v>13</v>
      </c>
      <c r="I10" s="1">
        <f t="shared" si="0"/>
        <v>1</v>
      </c>
      <c r="J10" s="1">
        <f t="shared" si="1"/>
        <v>2</v>
      </c>
    </row>
    <row r="11" spans="2:10" ht="18.95">
      <c r="B11" s="4" t="s">
        <v>232</v>
      </c>
      <c r="C11" s="1"/>
      <c r="D11" s="1"/>
      <c r="E11" s="1"/>
      <c r="F11" s="1" t="s">
        <v>13</v>
      </c>
      <c r="G11" s="1" t="s">
        <v>13</v>
      </c>
      <c r="H11" s="1" t="s">
        <v>13</v>
      </c>
      <c r="I11" s="1">
        <f t="shared" si="0"/>
        <v>1</v>
      </c>
      <c r="J11" s="1">
        <f t="shared" si="1"/>
        <v>3</v>
      </c>
    </row>
    <row r="12" spans="2:10" ht="18.95">
      <c r="B12" s="4" t="s">
        <v>233</v>
      </c>
      <c r="C12" s="1"/>
      <c r="D12" s="1"/>
      <c r="E12" s="1"/>
      <c r="F12" s="1" t="s">
        <v>13</v>
      </c>
      <c r="G12" s="1"/>
      <c r="H12" s="1"/>
      <c r="I12" s="1">
        <f t="shared" si="0"/>
        <v>1</v>
      </c>
      <c r="J12" s="1">
        <f t="shared" si="1"/>
        <v>1</v>
      </c>
    </row>
    <row r="13" spans="2:10" ht="18.95">
      <c r="B13" s="4" t="s">
        <v>234</v>
      </c>
      <c r="C13" s="1" t="s">
        <v>13</v>
      </c>
      <c r="D13" s="1" t="s">
        <v>13</v>
      </c>
      <c r="E13" s="1" t="s">
        <v>13</v>
      </c>
      <c r="F13" s="1" t="s">
        <v>13</v>
      </c>
      <c r="G13" s="1"/>
      <c r="H13" s="1"/>
      <c r="I13" s="1">
        <f t="shared" si="0"/>
        <v>2</v>
      </c>
      <c r="J13" s="1">
        <f t="shared" si="1"/>
        <v>4</v>
      </c>
    </row>
    <row r="14" spans="2:10" ht="18.95">
      <c r="B14" s="4" t="s">
        <v>235</v>
      </c>
      <c r="C14" s="1"/>
      <c r="D14" s="1"/>
      <c r="E14" s="1"/>
      <c r="F14" s="1" t="s">
        <v>13</v>
      </c>
      <c r="G14" s="1"/>
      <c r="H14" s="1"/>
      <c r="I14" s="1">
        <f t="shared" si="0"/>
        <v>1</v>
      </c>
      <c r="J14" s="1">
        <f t="shared" si="1"/>
        <v>1</v>
      </c>
    </row>
    <row r="15" spans="2:10" ht="18.95">
      <c r="B15" s="4" t="s">
        <v>236</v>
      </c>
      <c r="C15" s="1"/>
      <c r="D15" s="1"/>
      <c r="E15" s="1"/>
      <c r="F15" s="1"/>
      <c r="G15" s="1"/>
      <c r="H15" s="1"/>
      <c r="I15" s="1">
        <f t="shared" si="0"/>
        <v>1</v>
      </c>
      <c r="J15" s="1">
        <f t="shared" si="1"/>
        <v>0</v>
      </c>
    </row>
    <row r="16" spans="2:10" ht="18.95">
      <c r="B16" s="4"/>
      <c r="C16" s="1"/>
      <c r="D16" s="1"/>
      <c r="E16" s="1"/>
      <c r="F16" s="1"/>
      <c r="G16" s="1"/>
      <c r="H16" s="1"/>
      <c r="I16" s="1">
        <f t="shared" si="0"/>
        <v>1</v>
      </c>
      <c r="J16" s="1">
        <f t="shared" si="1"/>
        <v>0</v>
      </c>
    </row>
    <row r="17" spans="2:10" ht="18.95">
      <c r="B17" s="4"/>
      <c r="C17" s="1"/>
      <c r="D17" s="1"/>
      <c r="E17" s="1"/>
      <c r="F17" s="1"/>
      <c r="G17" s="1"/>
      <c r="H17" s="1"/>
      <c r="I17" s="1">
        <f t="shared" si="0"/>
        <v>1</v>
      </c>
      <c r="J17" s="1">
        <f t="shared" si="1"/>
        <v>0</v>
      </c>
    </row>
    <row r="18" spans="2:10" ht="18.95">
      <c r="B18" s="4"/>
      <c r="C18" s="1"/>
      <c r="D18" s="1"/>
      <c r="E18" s="1"/>
      <c r="F18" s="1"/>
      <c r="G18" s="1"/>
      <c r="H18" s="1"/>
      <c r="I18" s="1">
        <f t="shared" si="0"/>
        <v>1</v>
      </c>
      <c r="J18" s="1">
        <f t="shared" si="1"/>
        <v>0</v>
      </c>
    </row>
    <row r="19" spans="2:10" ht="18.95">
      <c r="B19" s="4"/>
      <c r="C19" s="1"/>
      <c r="D19" s="1"/>
      <c r="E19" s="1"/>
      <c r="F19" s="1"/>
      <c r="G19" s="1"/>
      <c r="H19" s="1"/>
      <c r="I19" s="1">
        <f t="shared" si="0"/>
        <v>1</v>
      </c>
      <c r="J19" s="1">
        <f t="shared" si="1"/>
        <v>0</v>
      </c>
    </row>
    <row r="20" spans="2:10" ht="18.95">
      <c r="B20" s="4"/>
      <c r="C20" s="1"/>
      <c r="D20" s="1"/>
      <c r="E20" s="1"/>
      <c r="F20" s="1"/>
      <c r="G20" s="1"/>
      <c r="H20" s="1"/>
      <c r="I20" s="1">
        <f t="shared" si="0"/>
        <v>1</v>
      </c>
      <c r="J20" s="1">
        <f t="shared" si="1"/>
        <v>0</v>
      </c>
    </row>
    <row r="21" spans="2:10" ht="18.95">
      <c r="B21" s="4"/>
      <c r="C21" s="1"/>
      <c r="D21" s="1"/>
      <c r="E21" s="1"/>
      <c r="F21" s="1"/>
      <c r="G21" s="1"/>
      <c r="H21" s="1"/>
      <c r="I21" s="1">
        <f t="shared" si="0"/>
        <v>1</v>
      </c>
      <c r="J21" s="1">
        <f t="shared" si="1"/>
        <v>0</v>
      </c>
    </row>
    <row r="22" spans="2:10" ht="18.95">
      <c r="B22" s="1"/>
      <c r="C22" s="1"/>
      <c r="D22" s="1"/>
      <c r="E22" s="1"/>
      <c r="F22" s="1"/>
      <c r="G22" s="1"/>
      <c r="H22" s="1"/>
      <c r="I22" s="1">
        <f t="shared" si="0"/>
        <v>1</v>
      </c>
      <c r="J22" s="1">
        <f t="shared" si="1"/>
        <v>0</v>
      </c>
    </row>
    <row r="23" spans="2:10" ht="18.95">
      <c r="B23" s="1"/>
      <c r="C23" s="1"/>
      <c r="D23" s="1"/>
      <c r="E23" s="1"/>
      <c r="F23" s="2"/>
      <c r="G23" s="1"/>
      <c r="H23" s="1"/>
      <c r="I23" s="1">
        <f t="shared" si="0"/>
        <v>1</v>
      </c>
      <c r="J23" s="1">
        <f t="shared" si="1"/>
        <v>0</v>
      </c>
    </row>
    <row r="24" spans="2:10" ht="18.95">
      <c r="B24" s="3"/>
      <c r="C24" s="3"/>
      <c r="D24" s="3"/>
      <c r="E24" s="3"/>
      <c r="F24" s="3"/>
      <c r="G24" s="3"/>
      <c r="H24" s="3"/>
      <c r="I24" s="3">
        <f>IF(AND(COUNTIF(C24:E24,"x"),COUNTIF(F24:H24,"x")),2,1)</f>
        <v>1</v>
      </c>
      <c r="J24" s="3">
        <f t="shared" si="1"/>
        <v>0</v>
      </c>
    </row>
    <row r="25" spans="2:10" ht="18.95">
      <c r="B25" s="3"/>
      <c r="C25" s="3"/>
      <c r="D25" s="3"/>
      <c r="E25" s="3"/>
      <c r="F25" s="3"/>
      <c r="G25" s="3"/>
      <c r="H25" s="3"/>
      <c r="I25" s="3">
        <f t="shared" si="0"/>
        <v>1</v>
      </c>
      <c r="J25" s="3">
        <f t="shared" si="1"/>
        <v>0</v>
      </c>
    </row>
    <row r="29" spans="2:10">
      <c r="C29" s="5"/>
      <c r="D29" s="19" t="s">
        <v>26</v>
      </c>
      <c r="E29" s="19"/>
    </row>
  </sheetData>
  <mergeCells count="13">
    <mergeCell ref="G5:G7"/>
    <mergeCell ref="H5:H7"/>
    <mergeCell ref="D29:E29"/>
    <mergeCell ref="B2:J2"/>
    <mergeCell ref="B4:B7"/>
    <mergeCell ref="C4:E4"/>
    <mergeCell ref="F4:H4"/>
    <mergeCell ref="I4:I7"/>
    <mergeCell ref="J4:J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euil24"/>
  <dimension ref="B2:J29"/>
  <sheetViews>
    <sheetView topLeftCell="A5" workbookViewId="0">
      <selection activeCell="B17" sqref="B17"/>
    </sheetView>
  </sheetViews>
  <sheetFormatPr defaultColWidth="11" defaultRowHeight="15.95"/>
  <cols>
    <col min="2" max="2" width="47.5" customWidth="1"/>
    <col min="3" max="8" width="20.875" customWidth="1"/>
    <col min="9" max="9" width="15" customWidth="1"/>
    <col min="10" max="10" width="16" customWidth="1"/>
  </cols>
  <sheetData>
    <row r="2" spans="2:10" ht="18.95">
      <c r="B2" s="20" t="s">
        <v>237</v>
      </c>
      <c r="C2" s="20"/>
      <c r="D2" s="20"/>
      <c r="E2" s="20"/>
      <c r="F2" s="20"/>
      <c r="G2" s="20"/>
      <c r="H2" s="20"/>
      <c r="I2" s="20"/>
      <c r="J2" s="20"/>
    </row>
    <row r="4" spans="2:10" ht="33.950000000000003" customHeight="1">
      <c r="B4" s="21" t="s">
        <v>1</v>
      </c>
      <c r="C4" s="23" t="s">
        <v>2</v>
      </c>
      <c r="D4" s="24"/>
      <c r="E4" s="25"/>
      <c r="F4" s="26" t="s">
        <v>3</v>
      </c>
      <c r="G4" s="27"/>
      <c r="H4" s="28"/>
      <c r="I4" s="29" t="s">
        <v>4</v>
      </c>
      <c r="J4" s="30" t="s">
        <v>5</v>
      </c>
    </row>
    <row r="5" spans="2:10" ht="15.95" customHeight="1">
      <c r="B5" s="22"/>
      <c r="C5" s="31" t="s">
        <v>6</v>
      </c>
      <c r="D5" s="31" t="s">
        <v>7</v>
      </c>
      <c r="E5" s="31" t="s">
        <v>8</v>
      </c>
      <c r="F5" s="16" t="s">
        <v>9</v>
      </c>
      <c r="G5" s="16" t="s">
        <v>10</v>
      </c>
      <c r="H5" s="16" t="s">
        <v>11</v>
      </c>
      <c r="I5" s="29"/>
      <c r="J5" s="30"/>
    </row>
    <row r="6" spans="2:10" ht="15.95" customHeight="1">
      <c r="B6" s="22"/>
      <c r="C6" s="32"/>
      <c r="D6" s="32"/>
      <c r="E6" s="32"/>
      <c r="F6" s="17"/>
      <c r="G6" s="17"/>
      <c r="H6" s="17"/>
      <c r="I6" s="29"/>
      <c r="J6" s="30"/>
    </row>
    <row r="7" spans="2:10" ht="35.1" customHeight="1">
      <c r="B7" s="22"/>
      <c r="C7" s="33"/>
      <c r="D7" s="33"/>
      <c r="E7" s="33"/>
      <c r="F7" s="18"/>
      <c r="G7" s="18"/>
      <c r="H7" s="18"/>
      <c r="I7" s="29"/>
      <c r="J7" s="30"/>
    </row>
    <row r="8" spans="2:10" ht="18.95">
      <c r="B8" s="4" t="s">
        <v>238</v>
      </c>
      <c r="C8" s="1"/>
      <c r="D8" s="1"/>
      <c r="E8" s="1"/>
      <c r="F8" s="1" t="s">
        <v>13</v>
      </c>
      <c r="G8" s="1"/>
      <c r="H8" s="1"/>
      <c r="I8" s="1">
        <f>IF(AND(COUNTIF(C8:E8,"x"),COUNTIF(F8:H8,"x")),2,1)</f>
        <v>1</v>
      </c>
      <c r="J8" s="1">
        <f>COUNTIF(C8:H8,"x")</f>
        <v>1</v>
      </c>
    </row>
    <row r="9" spans="2:10" ht="18.95">
      <c r="B9" s="4" t="s">
        <v>239</v>
      </c>
      <c r="C9" s="1"/>
      <c r="D9" s="1"/>
      <c r="E9" s="1" t="s">
        <v>13</v>
      </c>
      <c r="F9" s="1"/>
      <c r="G9" s="1"/>
      <c r="H9" s="1"/>
      <c r="I9" s="1">
        <f t="shared" ref="I9:I25" si="0">IF(AND(COUNTIF(C9:E9,"x"),COUNTIF(F9:H9,"x")),2,1)</f>
        <v>1</v>
      </c>
      <c r="J9" s="1">
        <f t="shared" ref="J9:J25" si="1">COUNTIF(C9:H9,"x")</f>
        <v>1</v>
      </c>
    </row>
    <row r="10" spans="2:10" ht="18.95">
      <c r="B10" s="4" t="s">
        <v>240</v>
      </c>
      <c r="C10" s="1"/>
      <c r="D10" s="1"/>
      <c r="E10" s="1" t="s">
        <v>13</v>
      </c>
      <c r="F10" s="1" t="s">
        <v>13</v>
      </c>
      <c r="G10" s="1"/>
      <c r="H10" s="1"/>
      <c r="I10" s="1">
        <f t="shared" si="0"/>
        <v>2</v>
      </c>
      <c r="J10" s="1">
        <f t="shared" si="1"/>
        <v>2</v>
      </c>
    </row>
    <row r="11" spans="2:10" ht="18.95">
      <c r="B11" s="4" t="s">
        <v>241</v>
      </c>
      <c r="C11" s="1"/>
      <c r="D11" s="1"/>
      <c r="E11" s="1"/>
      <c r="F11" s="1"/>
      <c r="G11" s="1" t="s">
        <v>13</v>
      </c>
      <c r="H11" s="1"/>
      <c r="I11" s="1">
        <f t="shared" si="0"/>
        <v>1</v>
      </c>
      <c r="J11" s="1">
        <f t="shared" si="1"/>
        <v>1</v>
      </c>
    </row>
    <row r="12" spans="2:10" ht="18.95">
      <c r="B12" s="4" t="s">
        <v>242</v>
      </c>
      <c r="C12" s="1"/>
      <c r="D12" s="1"/>
      <c r="E12" s="1"/>
      <c r="F12" s="1" t="s">
        <v>13</v>
      </c>
      <c r="G12" s="1"/>
      <c r="H12" s="1"/>
      <c r="I12" s="1">
        <f t="shared" si="0"/>
        <v>1</v>
      </c>
      <c r="J12" s="1">
        <f t="shared" si="1"/>
        <v>1</v>
      </c>
    </row>
    <row r="13" spans="2:10" ht="18.95">
      <c r="B13" s="4" t="s">
        <v>243</v>
      </c>
      <c r="C13" s="1"/>
      <c r="D13" s="1"/>
      <c r="E13" s="1"/>
      <c r="F13" s="1" t="s">
        <v>13</v>
      </c>
      <c r="G13" s="1"/>
      <c r="H13" s="1"/>
      <c r="I13" s="1">
        <f t="shared" si="0"/>
        <v>1</v>
      </c>
      <c r="J13" s="1">
        <f t="shared" si="1"/>
        <v>1</v>
      </c>
    </row>
    <row r="14" spans="2:10" ht="18.95">
      <c r="B14" s="4" t="s">
        <v>244</v>
      </c>
      <c r="C14" s="1" t="s">
        <v>13</v>
      </c>
      <c r="D14" s="1" t="s">
        <v>13</v>
      </c>
      <c r="E14" s="1" t="s">
        <v>13</v>
      </c>
      <c r="F14" s="1"/>
      <c r="G14" s="1" t="s">
        <v>13</v>
      </c>
      <c r="H14" s="1" t="s">
        <v>13</v>
      </c>
      <c r="I14" s="1">
        <f t="shared" si="0"/>
        <v>2</v>
      </c>
      <c r="J14" s="1">
        <f t="shared" si="1"/>
        <v>5</v>
      </c>
    </row>
    <row r="15" spans="2:10" ht="18.95">
      <c r="B15" s="4" t="s">
        <v>245</v>
      </c>
      <c r="C15" s="1"/>
      <c r="D15" s="1"/>
      <c r="E15" s="1"/>
      <c r="F15" s="1" t="s">
        <v>13</v>
      </c>
      <c r="G15" s="1"/>
      <c r="H15" s="1"/>
      <c r="I15" s="1">
        <f t="shared" si="0"/>
        <v>1</v>
      </c>
      <c r="J15" s="1">
        <f t="shared" si="1"/>
        <v>1</v>
      </c>
    </row>
    <row r="16" spans="2:10" ht="18.95">
      <c r="B16" s="4"/>
      <c r="C16" s="1"/>
      <c r="D16" s="1"/>
      <c r="E16" s="1"/>
      <c r="F16" s="1"/>
      <c r="G16" s="1"/>
      <c r="H16" s="1"/>
      <c r="I16" s="1">
        <f t="shared" si="0"/>
        <v>1</v>
      </c>
      <c r="J16" s="1">
        <f t="shared" si="1"/>
        <v>0</v>
      </c>
    </row>
    <row r="17" spans="2:10" ht="18.95">
      <c r="B17" s="6" t="s">
        <v>246</v>
      </c>
      <c r="C17" s="1"/>
      <c r="D17" s="1"/>
      <c r="E17" s="1"/>
      <c r="F17" s="1" t="s">
        <v>13</v>
      </c>
      <c r="G17" s="1"/>
      <c r="H17" s="1"/>
      <c r="I17" s="1">
        <f t="shared" si="0"/>
        <v>1</v>
      </c>
      <c r="J17" s="1">
        <f t="shared" si="1"/>
        <v>1</v>
      </c>
    </row>
    <row r="18" spans="2:10" ht="18.95">
      <c r="B18" s="4"/>
      <c r="C18" s="1"/>
      <c r="D18" s="1"/>
      <c r="E18" s="1"/>
      <c r="F18" s="1"/>
      <c r="G18" s="1"/>
      <c r="H18" s="1"/>
      <c r="I18" s="1">
        <f t="shared" si="0"/>
        <v>1</v>
      </c>
      <c r="J18" s="1">
        <f t="shared" si="1"/>
        <v>0</v>
      </c>
    </row>
    <row r="19" spans="2:10" ht="18.95">
      <c r="B19" s="4"/>
      <c r="C19" s="1"/>
      <c r="D19" s="1"/>
      <c r="E19" s="1"/>
      <c r="F19" s="1"/>
      <c r="G19" s="1"/>
      <c r="H19" s="1"/>
      <c r="I19" s="1">
        <f t="shared" si="0"/>
        <v>1</v>
      </c>
      <c r="J19" s="1">
        <f t="shared" si="1"/>
        <v>0</v>
      </c>
    </row>
    <row r="20" spans="2:10" ht="18.95">
      <c r="B20" s="4"/>
      <c r="C20" s="1"/>
      <c r="D20" s="1"/>
      <c r="E20" s="1"/>
      <c r="F20" s="1"/>
      <c r="G20" s="1"/>
      <c r="H20" s="1"/>
      <c r="I20" s="1">
        <f t="shared" si="0"/>
        <v>1</v>
      </c>
      <c r="J20" s="1">
        <f t="shared" si="1"/>
        <v>0</v>
      </c>
    </row>
    <row r="21" spans="2:10" ht="18.95">
      <c r="B21" s="4"/>
      <c r="C21" s="1"/>
      <c r="D21" s="1"/>
      <c r="E21" s="1"/>
      <c r="F21" s="1"/>
      <c r="G21" s="1"/>
      <c r="H21" s="1"/>
      <c r="I21" s="1">
        <f t="shared" si="0"/>
        <v>1</v>
      </c>
      <c r="J21" s="1">
        <f t="shared" si="1"/>
        <v>0</v>
      </c>
    </row>
    <row r="22" spans="2:10" ht="18.95">
      <c r="B22" s="1"/>
      <c r="C22" s="1"/>
      <c r="D22" s="1"/>
      <c r="E22" s="1"/>
      <c r="F22" s="1"/>
      <c r="G22" s="1"/>
      <c r="H22" s="1"/>
      <c r="I22" s="1">
        <f t="shared" si="0"/>
        <v>1</v>
      </c>
      <c r="J22" s="1">
        <f t="shared" si="1"/>
        <v>0</v>
      </c>
    </row>
    <row r="23" spans="2:10" ht="18.95">
      <c r="B23" s="1"/>
      <c r="C23" s="1"/>
      <c r="D23" s="1"/>
      <c r="E23" s="1"/>
      <c r="F23" s="2"/>
      <c r="G23" s="1"/>
      <c r="H23" s="1"/>
      <c r="I23" s="1">
        <f t="shared" si="0"/>
        <v>1</v>
      </c>
      <c r="J23" s="1">
        <f t="shared" si="1"/>
        <v>0</v>
      </c>
    </row>
    <row r="24" spans="2:10" ht="18.95">
      <c r="B24" s="3"/>
      <c r="C24" s="3"/>
      <c r="D24" s="3"/>
      <c r="E24" s="3"/>
      <c r="F24" s="3"/>
      <c r="G24" s="3"/>
      <c r="H24" s="3"/>
      <c r="I24" s="3">
        <f>IF(AND(COUNTIF(C24:E24,"x"),COUNTIF(F24:H24,"x")),2,1)</f>
        <v>1</v>
      </c>
      <c r="J24" s="3">
        <f t="shared" si="1"/>
        <v>0</v>
      </c>
    </row>
    <row r="25" spans="2:10" ht="18.95">
      <c r="B25" s="3"/>
      <c r="C25" s="3"/>
      <c r="D25" s="3"/>
      <c r="E25" s="3"/>
      <c r="F25" s="3"/>
      <c r="G25" s="3"/>
      <c r="H25" s="3"/>
      <c r="I25" s="3">
        <f t="shared" si="0"/>
        <v>1</v>
      </c>
      <c r="J25" s="3">
        <f t="shared" si="1"/>
        <v>0</v>
      </c>
    </row>
    <row r="29" spans="2:10">
      <c r="C29" s="5"/>
      <c r="D29" s="19" t="s">
        <v>26</v>
      </c>
      <c r="E29" s="19"/>
    </row>
  </sheetData>
  <mergeCells count="13">
    <mergeCell ref="G5:G7"/>
    <mergeCell ref="H5:H7"/>
    <mergeCell ref="D29:E29"/>
    <mergeCell ref="B2:J2"/>
    <mergeCell ref="B4:B7"/>
    <mergeCell ref="C4:E4"/>
    <mergeCell ref="F4:H4"/>
    <mergeCell ref="I4:I7"/>
    <mergeCell ref="J4:J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euil25"/>
  <dimension ref="B2:J29"/>
  <sheetViews>
    <sheetView workbookViewId="0">
      <selection activeCell="B28" sqref="B28"/>
    </sheetView>
  </sheetViews>
  <sheetFormatPr defaultColWidth="11" defaultRowHeight="15.95"/>
  <cols>
    <col min="2" max="2" width="47.5" customWidth="1"/>
    <col min="3" max="8" width="20.875" customWidth="1"/>
    <col min="9" max="9" width="15" customWidth="1"/>
    <col min="10" max="10" width="16" customWidth="1"/>
  </cols>
  <sheetData>
    <row r="2" spans="2:10" ht="18.95">
      <c r="B2" s="20" t="s">
        <v>247</v>
      </c>
      <c r="C2" s="20"/>
      <c r="D2" s="20"/>
      <c r="E2" s="20"/>
      <c r="F2" s="20"/>
      <c r="G2" s="20"/>
      <c r="H2" s="20"/>
      <c r="I2" s="20"/>
      <c r="J2" s="20"/>
    </row>
    <row r="4" spans="2:10" ht="33.950000000000003" customHeight="1">
      <c r="B4" s="21" t="s">
        <v>1</v>
      </c>
      <c r="C4" s="23" t="s">
        <v>2</v>
      </c>
      <c r="D4" s="24"/>
      <c r="E4" s="25"/>
      <c r="F4" s="26" t="s">
        <v>3</v>
      </c>
      <c r="G4" s="27"/>
      <c r="H4" s="28"/>
      <c r="I4" s="29" t="s">
        <v>4</v>
      </c>
      <c r="J4" s="30" t="s">
        <v>5</v>
      </c>
    </row>
    <row r="5" spans="2:10" ht="15.95" customHeight="1">
      <c r="B5" s="22"/>
      <c r="C5" s="31" t="s">
        <v>6</v>
      </c>
      <c r="D5" s="31" t="s">
        <v>7</v>
      </c>
      <c r="E5" s="31" t="s">
        <v>8</v>
      </c>
      <c r="F5" s="16" t="s">
        <v>9</v>
      </c>
      <c r="G5" s="16" t="s">
        <v>10</v>
      </c>
      <c r="H5" s="16" t="s">
        <v>11</v>
      </c>
      <c r="I5" s="29"/>
      <c r="J5" s="30"/>
    </row>
    <row r="6" spans="2:10" ht="15.95" customHeight="1">
      <c r="B6" s="22"/>
      <c r="C6" s="32"/>
      <c r="D6" s="32"/>
      <c r="E6" s="32"/>
      <c r="F6" s="17"/>
      <c r="G6" s="17"/>
      <c r="H6" s="17"/>
      <c r="I6" s="29"/>
      <c r="J6" s="30"/>
    </row>
    <row r="7" spans="2:10" ht="35.1" customHeight="1">
      <c r="B7" s="22"/>
      <c r="C7" s="33"/>
      <c r="D7" s="33"/>
      <c r="E7" s="33"/>
      <c r="F7" s="18"/>
      <c r="G7" s="18"/>
      <c r="H7" s="18"/>
      <c r="I7" s="29"/>
      <c r="J7" s="30"/>
    </row>
    <row r="8" spans="2:10" ht="18.95">
      <c r="B8" s="4" t="s">
        <v>248</v>
      </c>
      <c r="C8" s="1"/>
      <c r="D8" s="1"/>
      <c r="E8" s="1"/>
      <c r="F8" s="1" t="s">
        <v>13</v>
      </c>
      <c r="G8" s="1"/>
      <c r="H8" s="1"/>
      <c r="I8" s="1">
        <f t="shared" ref="I8:I19" si="0">IF(AND(COUNTIF(C8:E8,"x"),COUNTIF(F8:H8,"x")),2,1)</f>
        <v>1</v>
      </c>
      <c r="J8" s="1">
        <f t="shared" ref="J8:J25" si="1">COUNTIF(C8:H8,"x")</f>
        <v>1</v>
      </c>
    </row>
    <row r="9" spans="2:10" ht="18.95">
      <c r="B9" s="4" t="s">
        <v>249</v>
      </c>
      <c r="C9" s="1"/>
      <c r="D9" s="1"/>
      <c r="E9" s="1"/>
      <c r="F9" s="1" t="s">
        <v>41</v>
      </c>
      <c r="G9" s="1" t="s">
        <v>41</v>
      </c>
      <c r="H9" s="1"/>
      <c r="I9" s="1">
        <f t="shared" si="0"/>
        <v>1</v>
      </c>
      <c r="J9" s="1">
        <f t="shared" si="1"/>
        <v>2</v>
      </c>
    </row>
    <row r="10" spans="2:10" ht="18.95">
      <c r="B10" s="4" t="s">
        <v>250</v>
      </c>
      <c r="C10" s="1"/>
      <c r="D10" s="1"/>
      <c r="E10" s="1"/>
      <c r="F10" s="1"/>
      <c r="G10" s="1" t="s">
        <v>41</v>
      </c>
      <c r="H10" s="1"/>
      <c r="I10" s="1">
        <f t="shared" si="0"/>
        <v>1</v>
      </c>
      <c r="J10" s="1">
        <f t="shared" si="1"/>
        <v>1</v>
      </c>
    </row>
    <row r="11" spans="2:10" ht="18.95">
      <c r="B11" s="4" t="s">
        <v>251</v>
      </c>
      <c r="C11" s="1" t="s">
        <v>41</v>
      </c>
      <c r="D11" s="1" t="s">
        <v>41</v>
      </c>
      <c r="E11" s="1" t="s">
        <v>41</v>
      </c>
      <c r="F11" s="1"/>
      <c r="G11" s="1" t="s">
        <v>41</v>
      </c>
      <c r="H11" s="1"/>
      <c r="I11" s="1">
        <f t="shared" si="0"/>
        <v>2</v>
      </c>
      <c r="J11" s="1">
        <f t="shared" si="1"/>
        <v>4</v>
      </c>
    </row>
    <row r="12" spans="2:10" ht="18.95">
      <c r="B12" s="4" t="s">
        <v>252</v>
      </c>
      <c r="C12" s="1"/>
      <c r="D12" s="1"/>
      <c r="E12" s="1"/>
      <c r="F12" s="1" t="s">
        <v>41</v>
      </c>
      <c r="G12" s="1"/>
      <c r="H12" s="1"/>
      <c r="I12" s="1">
        <f t="shared" si="0"/>
        <v>1</v>
      </c>
      <c r="J12" s="1">
        <f t="shared" si="1"/>
        <v>1</v>
      </c>
    </row>
    <row r="13" spans="2:10" ht="18.95">
      <c r="B13" s="4" t="s">
        <v>253</v>
      </c>
      <c r="C13" s="1"/>
      <c r="D13" s="1"/>
      <c r="E13" s="1"/>
      <c r="F13" s="1" t="s">
        <v>41</v>
      </c>
      <c r="G13" s="1"/>
      <c r="H13" s="1" t="s">
        <v>41</v>
      </c>
      <c r="I13" s="1">
        <f t="shared" si="0"/>
        <v>1</v>
      </c>
      <c r="J13" s="1">
        <f t="shared" si="1"/>
        <v>2</v>
      </c>
    </row>
    <row r="14" spans="2:10" ht="18.95">
      <c r="B14" s="4" t="s">
        <v>254</v>
      </c>
      <c r="C14" s="1"/>
      <c r="D14" s="1"/>
      <c r="E14" s="1"/>
      <c r="F14" s="1" t="s">
        <v>41</v>
      </c>
      <c r="G14" s="1"/>
      <c r="H14" s="1"/>
      <c r="I14" s="1">
        <f t="shared" si="0"/>
        <v>1</v>
      </c>
      <c r="J14" s="1">
        <f t="shared" si="1"/>
        <v>1</v>
      </c>
    </row>
    <row r="15" spans="2:10" ht="18.95">
      <c r="B15" s="4" t="s">
        <v>255</v>
      </c>
      <c r="C15" s="1"/>
      <c r="D15" s="1"/>
      <c r="E15" s="1"/>
      <c r="F15" s="1"/>
      <c r="G15" s="1"/>
      <c r="H15" s="1" t="s">
        <v>41</v>
      </c>
      <c r="I15" s="1">
        <f t="shared" si="0"/>
        <v>1</v>
      </c>
      <c r="J15" s="1">
        <f t="shared" si="1"/>
        <v>1</v>
      </c>
    </row>
    <row r="16" spans="2:10" ht="18.95">
      <c r="B16" s="4" t="s">
        <v>256</v>
      </c>
      <c r="C16" s="1"/>
      <c r="D16" s="1"/>
      <c r="E16" s="1"/>
      <c r="F16" s="1" t="s">
        <v>41</v>
      </c>
      <c r="G16" s="1"/>
      <c r="H16" s="1" t="s">
        <v>41</v>
      </c>
      <c r="I16" s="1">
        <f t="shared" si="0"/>
        <v>1</v>
      </c>
      <c r="J16" s="1">
        <f t="shared" si="1"/>
        <v>2</v>
      </c>
    </row>
    <row r="17" spans="2:10" ht="18.95">
      <c r="B17" s="4" t="s">
        <v>257</v>
      </c>
      <c r="C17" s="1"/>
      <c r="D17" s="1"/>
      <c r="E17" s="1"/>
      <c r="F17" s="1" t="s">
        <v>41</v>
      </c>
      <c r="G17" s="1"/>
      <c r="H17" s="1"/>
      <c r="I17" s="1">
        <f t="shared" si="0"/>
        <v>1</v>
      </c>
      <c r="J17" s="1">
        <f t="shared" si="1"/>
        <v>1</v>
      </c>
    </row>
    <row r="18" spans="2:10" ht="18.95">
      <c r="B18" s="4" t="s">
        <v>258</v>
      </c>
      <c r="C18" s="1"/>
      <c r="D18" s="1"/>
      <c r="E18" s="1"/>
      <c r="F18" s="1" t="s">
        <v>41</v>
      </c>
      <c r="G18" s="1" t="s">
        <v>41</v>
      </c>
      <c r="H18" s="1"/>
      <c r="I18" s="1">
        <f t="shared" si="0"/>
        <v>1</v>
      </c>
      <c r="J18" s="1">
        <f t="shared" si="1"/>
        <v>2</v>
      </c>
    </row>
    <row r="19" spans="2:10" ht="18.95">
      <c r="B19" s="4" t="s">
        <v>259</v>
      </c>
      <c r="C19" s="1" t="s">
        <v>41</v>
      </c>
      <c r="D19" s="1" t="s">
        <v>41</v>
      </c>
      <c r="E19" s="1" t="s">
        <v>41</v>
      </c>
      <c r="F19" s="1"/>
      <c r="G19" s="1"/>
      <c r="H19" s="1"/>
      <c r="I19" s="1">
        <f t="shared" si="0"/>
        <v>1</v>
      </c>
      <c r="J19" s="1">
        <f t="shared" si="1"/>
        <v>3</v>
      </c>
    </row>
    <row r="20" spans="2:10" ht="18.95">
      <c r="B20" s="3" t="s">
        <v>260</v>
      </c>
      <c r="C20" s="3"/>
      <c r="D20" s="3"/>
      <c r="E20" s="3"/>
      <c r="F20" s="3" t="s">
        <v>41</v>
      </c>
      <c r="G20" s="3"/>
      <c r="H20" s="3"/>
      <c r="I20" s="3">
        <f>IF(AND(COUNTIF(C20:E20,"x"),COUNTIF(F20:H20,"x")),2,1)</f>
        <v>1</v>
      </c>
      <c r="J20" s="3">
        <f t="shared" si="1"/>
        <v>1</v>
      </c>
    </row>
    <row r="21" spans="2:10" ht="18.95">
      <c r="B21" s="3" t="s">
        <v>261</v>
      </c>
      <c r="C21" s="3"/>
      <c r="D21" s="3"/>
      <c r="E21" s="3"/>
      <c r="F21" s="3" t="s">
        <v>41</v>
      </c>
      <c r="G21" s="3"/>
      <c r="H21" s="3"/>
      <c r="I21" s="3">
        <f t="shared" ref="I21:I25" si="2">IF(AND(COUNTIF(C21:E21,"x"),COUNTIF(F21:H21,"x")),2,1)</f>
        <v>1</v>
      </c>
      <c r="J21" s="3">
        <f t="shared" si="1"/>
        <v>1</v>
      </c>
    </row>
    <row r="22" spans="2:10" ht="18.95">
      <c r="B22" s="3" t="s">
        <v>262</v>
      </c>
      <c r="C22" s="3"/>
      <c r="D22" s="3" t="s">
        <v>41</v>
      </c>
      <c r="E22" s="3"/>
      <c r="F22" s="3" t="s">
        <v>41</v>
      </c>
      <c r="G22" s="3" t="s">
        <v>41</v>
      </c>
      <c r="H22" s="3"/>
      <c r="I22" s="3">
        <f t="shared" si="2"/>
        <v>2</v>
      </c>
      <c r="J22" s="3">
        <f t="shared" si="1"/>
        <v>3</v>
      </c>
    </row>
    <row r="23" spans="2:10" ht="18.95">
      <c r="B23" s="3" t="s">
        <v>263</v>
      </c>
      <c r="C23" s="3"/>
      <c r="D23" s="3"/>
      <c r="E23" s="3"/>
      <c r="F23" s="3" t="s">
        <v>41</v>
      </c>
      <c r="G23" s="3"/>
      <c r="H23" s="3"/>
      <c r="I23" s="3">
        <f t="shared" si="2"/>
        <v>1</v>
      </c>
      <c r="J23" s="3">
        <f t="shared" si="1"/>
        <v>1</v>
      </c>
    </row>
    <row r="24" spans="2:10" ht="18.95">
      <c r="B24" s="3" t="s">
        <v>264</v>
      </c>
      <c r="C24" s="3"/>
      <c r="D24" s="3"/>
      <c r="E24" s="3"/>
      <c r="F24" s="3" t="s">
        <v>41</v>
      </c>
      <c r="G24" s="3"/>
      <c r="H24" s="3"/>
      <c r="I24" s="3">
        <f t="shared" si="2"/>
        <v>1</v>
      </c>
      <c r="J24" s="3">
        <f t="shared" si="1"/>
        <v>1</v>
      </c>
    </row>
    <row r="25" spans="2:10" ht="18.95">
      <c r="B25" s="3" t="s">
        <v>265</v>
      </c>
      <c r="C25" s="3"/>
      <c r="D25" s="3"/>
      <c r="E25" s="3"/>
      <c r="F25" s="3" t="s">
        <v>41</v>
      </c>
      <c r="G25" s="3"/>
      <c r="H25" s="3"/>
      <c r="I25" s="3">
        <f t="shared" si="2"/>
        <v>1</v>
      </c>
      <c r="J25" s="3">
        <f t="shared" si="1"/>
        <v>1</v>
      </c>
    </row>
    <row r="29" spans="2:10">
      <c r="C29" s="5"/>
      <c r="D29" s="19" t="s">
        <v>26</v>
      </c>
      <c r="E29" s="19"/>
    </row>
  </sheetData>
  <mergeCells count="13">
    <mergeCell ref="G5:G7"/>
    <mergeCell ref="H5:H7"/>
    <mergeCell ref="D29:E29"/>
    <mergeCell ref="B2:J2"/>
    <mergeCell ref="B4:B7"/>
    <mergeCell ref="C4:E4"/>
    <mergeCell ref="F4:H4"/>
    <mergeCell ref="I4:I7"/>
    <mergeCell ref="J4:J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euil26"/>
  <dimension ref="B2:J29"/>
  <sheetViews>
    <sheetView workbookViewId="0">
      <selection activeCell="C17" sqref="C17"/>
    </sheetView>
  </sheetViews>
  <sheetFormatPr defaultColWidth="11" defaultRowHeight="15.95"/>
  <cols>
    <col min="2" max="2" width="47.5" customWidth="1"/>
    <col min="3" max="8" width="20.875" customWidth="1"/>
    <col min="9" max="9" width="15" customWidth="1"/>
    <col min="10" max="10" width="16" customWidth="1"/>
  </cols>
  <sheetData>
    <row r="2" spans="2:10" ht="18.95">
      <c r="B2" s="20" t="s">
        <v>266</v>
      </c>
      <c r="C2" s="20"/>
      <c r="D2" s="20"/>
      <c r="E2" s="20"/>
      <c r="F2" s="20"/>
      <c r="G2" s="20"/>
      <c r="H2" s="20"/>
      <c r="I2" s="20"/>
      <c r="J2" s="20"/>
    </row>
    <row r="4" spans="2:10" ht="33.950000000000003" customHeight="1">
      <c r="B4" s="21" t="s">
        <v>1</v>
      </c>
      <c r="C4" s="23" t="s">
        <v>2</v>
      </c>
      <c r="D4" s="24"/>
      <c r="E4" s="25"/>
      <c r="F4" s="26" t="s">
        <v>3</v>
      </c>
      <c r="G4" s="27"/>
      <c r="H4" s="28"/>
      <c r="I4" s="29" t="s">
        <v>4</v>
      </c>
      <c r="J4" s="30" t="s">
        <v>5</v>
      </c>
    </row>
    <row r="5" spans="2:10" ht="15.95" customHeight="1">
      <c r="B5" s="22"/>
      <c r="C5" s="31" t="s">
        <v>6</v>
      </c>
      <c r="D5" s="31" t="s">
        <v>7</v>
      </c>
      <c r="E5" s="31" t="s">
        <v>8</v>
      </c>
      <c r="F5" s="16" t="s">
        <v>9</v>
      </c>
      <c r="G5" s="16" t="s">
        <v>10</v>
      </c>
      <c r="H5" s="16" t="s">
        <v>11</v>
      </c>
      <c r="I5" s="29"/>
      <c r="J5" s="30"/>
    </row>
    <row r="6" spans="2:10" ht="15.95" customHeight="1">
      <c r="B6" s="22"/>
      <c r="C6" s="32"/>
      <c r="D6" s="32"/>
      <c r="E6" s="32"/>
      <c r="F6" s="17"/>
      <c r="G6" s="17"/>
      <c r="H6" s="17"/>
      <c r="I6" s="29"/>
      <c r="J6" s="30"/>
    </row>
    <row r="7" spans="2:10" ht="35.1" customHeight="1">
      <c r="B7" s="22"/>
      <c r="C7" s="33"/>
      <c r="D7" s="33"/>
      <c r="E7" s="33"/>
      <c r="F7" s="18"/>
      <c r="G7" s="18"/>
      <c r="H7" s="18"/>
      <c r="I7" s="29"/>
      <c r="J7" s="30"/>
    </row>
    <row r="8" spans="2:10" ht="20.100000000000001">
      <c r="B8" s="7" t="s">
        <v>267</v>
      </c>
      <c r="C8" s="1" t="s">
        <v>13</v>
      </c>
      <c r="D8" s="1" t="s">
        <v>13</v>
      </c>
      <c r="E8" s="1" t="s">
        <v>13</v>
      </c>
      <c r="F8" s="1" t="s">
        <v>13</v>
      </c>
      <c r="G8" s="1"/>
      <c r="H8" s="1"/>
      <c r="I8" s="1">
        <f>IF(AND(COUNTIF(C8:E8,"x"),COUNTIF(F8:H8,"x")),2,1)</f>
        <v>2</v>
      </c>
      <c r="J8" s="1">
        <f>COUNTIF(C8:H8,"x")</f>
        <v>4</v>
      </c>
    </row>
    <row r="9" spans="2:10" ht="18.95">
      <c r="B9" s="4" t="s">
        <v>268</v>
      </c>
      <c r="C9" s="1"/>
      <c r="D9" s="1"/>
      <c r="E9" s="1"/>
      <c r="F9" s="1" t="s">
        <v>13</v>
      </c>
      <c r="G9" s="1"/>
      <c r="H9" s="1" t="s">
        <v>13</v>
      </c>
      <c r="I9" s="1">
        <f t="shared" ref="I9:I25" si="0">IF(AND(COUNTIF(C9:E9,"x"),COUNTIF(F9:H9,"x")),2,1)</f>
        <v>1</v>
      </c>
      <c r="J9" s="1">
        <f t="shared" ref="J9:J25" si="1">COUNTIF(C9:H9,"x")</f>
        <v>2</v>
      </c>
    </row>
    <row r="10" spans="2:10" ht="18.95">
      <c r="B10" s="4" t="s">
        <v>269</v>
      </c>
      <c r="C10" s="1"/>
      <c r="D10" s="1"/>
      <c r="E10" s="1"/>
      <c r="F10" s="1" t="s">
        <v>13</v>
      </c>
      <c r="G10" s="1"/>
      <c r="H10" s="1"/>
      <c r="I10" s="1">
        <f t="shared" si="0"/>
        <v>1</v>
      </c>
      <c r="J10" s="1">
        <f t="shared" si="1"/>
        <v>1</v>
      </c>
    </row>
    <row r="11" spans="2:10" ht="18.95">
      <c r="B11" s="4" t="s">
        <v>270</v>
      </c>
      <c r="C11" s="1"/>
      <c r="D11" s="1"/>
      <c r="E11" s="1"/>
      <c r="F11" s="1" t="s">
        <v>13</v>
      </c>
      <c r="G11" s="1"/>
      <c r="H11" s="1"/>
      <c r="I11" s="1">
        <f t="shared" si="0"/>
        <v>1</v>
      </c>
      <c r="J11" s="1">
        <f t="shared" si="1"/>
        <v>1</v>
      </c>
    </row>
    <row r="12" spans="2:10" ht="18.95">
      <c r="B12" s="4" t="s">
        <v>271</v>
      </c>
      <c r="C12" s="1"/>
      <c r="D12" s="1"/>
      <c r="E12" s="1"/>
      <c r="F12" s="1" t="s">
        <v>13</v>
      </c>
      <c r="G12" s="1"/>
      <c r="H12" s="1"/>
      <c r="I12" s="1">
        <f t="shared" si="0"/>
        <v>1</v>
      </c>
      <c r="J12" s="1">
        <f t="shared" si="1"/>
        <v>1</v>
      </c>
    </row>
    <row r="13" spans="2:10" ht="18.95">
      <c r="B13" s="4"/>
      <c r="C13" s="1"/>
      <c r="D13" s="1"/>
      <c r="E13" s="1"/>
      <c r="F13" s="1"/>
      <c r="G13" s="1"/>
      <c r="H13" s="1"/>
      <c r="I13" s="1">
        <f t="shared" si="0"/>
        <v>1</v>
      </c>
      <c r="J13" s="1">
        <f t="shared" si="1"/>
        <v>0</v>
      </c>
    </row>
    <row r="14" spans="2:10" ht="18.95">
      <c r="B14" s="4"/>
      <c r="C14" s="1"/>
      <c r="D14" s="1"/>
      <c r="E14" s="1"/>
      <c r="F14" s="1"/>
      <c r="G14" s="1"/>
      <c r="H14" s="1"/>
      <c r="I14" s="1">
        <f t="shared" si="0"/>
        <v>1</v>
      </c>
      <c r="J14" s="1">
        <f t="shared" si="1"/>
        <v>0</v>
      </c>
    </row>
    <row r="15" spans="2:10" ht="18.95">
      <c r="B15" s="4"/>
      <c r="C15" s="1"/>
      <c r="D15" s="1"/>
      <c r="E15" s="1"/>
      <c r="F15" s="1"/>
      <c r="G15" s="1"/>
      <c r="H15" s="1"/>
      <c r="I15" s="1">
        <f t="shared" si="0"/>
        <v>1</v>
      </c>
      <c r="J15" s="1">
        <f t="shared" si="1"/>
        <v>0</v>
      </c>
    </row>
    <row r="16" spans="2:10" ht="18.95">
      <c r="B16" s="4"/>
      <c r="C16" s="1"/>
      <c r="D16" s="1"/>
      <c r="E16" s="1"/>
      <c r="F16" s="1"/>
      <c r="G16" s="1"/>
      <c r="H16" s="1"/>
      <c r="I16" s="1">
        <f t="shared" si="0"/>
        <v>1</v>
      </c>
      <c r="J16" s="1">
        <f t="shared" si="1"/>
        <v>0</v>
      </c>
    </row>
    <row r="17" spans="2:10" ht="18.95">
      <c r="B17" s="4"/>
      <c r="C17" s="1"/>
      <c r="D17" s="1"/>
      <c r="E17" s="1"/>
      <c r="F17" s="1"/>
      <c r="G17" s="1"/>
      <c r="H17" s="1"/>
      <c r="I17" s="1">
        <f t="shared" si="0"/>
        <v>1</v>
      </c>
      <c r="J17" s="1">
        <f t="shared" si="1"/>
        <v>0</v>
      </c>
    </row>
    <row r="18" spans="2:10" ht="18.95">
      <c r="B18" s="4"/>
      <c r="C18" s="1"/>
      <c r="D18" s="1"/>
      <c r="E18" s="1"/>
      <c r="F18" s="1"/>
      <c r="G18" s="1"/>
      <c r="H18" s="1"/>
      <c r="I18" s="1">
        <f t="shared" si="0"/>
        <v>1</v>
      </c>
      <c r="J18" s="1">
        <f t="shared" si="1"/>
        <v>0</v>
      </c>
    </row>
    <row r="19" spans="2:10" ht="18.95">
      <c r="B19" s="4"/>
      <c r="C19" s="1"/>
      <c r="D19" s="1"/>
      <c r="E19" s="1"/>
      <c r="F19" s="1"/>
      <c r="G19" s="1"/>
      <c r="H19" s="1"/>
      <c r="I19" s="1">
        <f t="shared" si="0"/>
        <v>1</v>
      </c>
      <c r="J19" s="1">
        <f t="shared" si="1"/>
        <v>0</v>
      </c>
    </row>
    <row r="20" spans="2:10" ht="18.95">
      <c r="B20" s="4"/>
      <c r="C20" s="1"/>
      <c r="D20" s="1"/>
      <c r="E20" s="1"/>
      <c r="F20" s="1"/>
      <c r="G20" s="1"/>
      <c r="H20" s="1"/>
      <c r="I20" s="1">
        <f t="shared" si="0"/>
        <v>1</v>
      </c>
      <c r="J20" s="1">
        <f t="shared" si="1"/>
        <v>0</v>
      </c>
    </row>
    <row r="21" spans="2:10" ht="18.95">
      <c r="B21" s="4"/>
      <c r="C21" s="1"/>
      <c r="D21" s="1"/>
      <c r="E21" s="1"/>
      <c r="F21" s="1"/>
      <c r="G21" s="1"/>
      <c r="H21" s="1"/>
      <c r="I21" s="1">
        <f t="shared" si="0"/>
        <v>1</v>
      </c>
      <c r="J21" s="1">
        <f t="shared" si="1"/>
        <v>0</v>
      </c>
    </row>
    <row r="22" spans="2:10" ht="18.95">
      <c r="B22" s="1"/>
      <c r="C22" s="1"/>
      <c r="D22" s="1"/>
      <c r="E22" s="1"/>
      <c r="F22" s="1"/>
      <c r="G22" s="1"/>
      <c r="H22" s="1"/>
      <c r="I22" s="1">
        <f t="shared" si="0"/>
        <v>1</v>
      </c>
      <c r="J22" s="1">
        <f t="shared" si="1"/>
        <v>0</v>
      </c>
    </row>
    <row r="23" spans="2:10" ht="18.95">
      <c r="B23" s="1"/>
      <c r="C23" s="1"/>
      <c r="D23" s="1"/>
      <c r="E23" s="1"/>
      <c r="F23" s="2"/>
      <c r="G23" s="1"/>
      <c r="H23" s="1"/>
      <c r="I23" s="1">
        <f t="shared" si="0"/>
        <v>1</v>
      </c>
      <c r="J23" s="1">
        <f t="shared" si="1"/>
        <v>0</v>
      </c>
    </row>
    <row r="24" spans="2:10" ht="18.95">
      <c r="B24" s="3"/>
      <c r="C24" s="3"/>
      <c r="D24" s="3"/>
      <c r="E24" s="3"/>
      <c r="F24" s="3"/>
      <c r="G24" s="3"/>
      <c r="H24" s="3"/>
      <c r="I24" s="3">
        <f>IF(AND(COUNTIF(C24:E24,"x"),COUNTIF(F24:H24,"x")),2,1)</f>
        <v>1</v>
      </c>
      <c r="J24" s="3">
        <f t="shared" si="1"/>
        <v>0</v>
      </c>
    </row>
    <row r="25" spans="2:10" ht="18.95">
      <c r="B25" s="3"/>
      <c r="C25" s="3"/>
      <c r="D25" s="3"/>
      <c r="E25" s="3"/>
      <c r="F25" s="3"/>
      <c r="G25" s="3"/>
      <c r="H25" s="3"/>
      <c r="I25" s="3">
        <f t="shared" si="0"/>
        <v>1</v>
      </c>
      <c r="J25" s="3">
        <f t="shared" si="1"/>
        <v>0</v>
      </c>
    </row>
    <row r="29" spans="2:10">
      <c r="C29" s="5"/>
      <c r="D29" s="19" t="s">
        <v>26</v>
      </c>
      <c r="E29" s="19"/>
    </row>
  </sheetData>
  <mergeCells count="13">
    <mergeCell ref="G5:G7"/>
    <mergeCell ref="H5:H7"/>
    <mergeCell ref="D29:E29"/>
    <mergeCell ref="B2:J2"/>
    <mergeCell ref="B4:B7"/>
    <mergeCell ref="C4:E4"/>
    <mergeCell ref="F4:H4"/>
    <mergeCell ref="I4:I7"/>
    <mergeCell ref="J4:J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euil27"/>
  <dimension ref="B2:J29"/>
  <sheetViews>
    <sheetView topLeftCell="A15" workbookViewId="0">
      <selection activeCell="B12" sqref="B12"/>
    </sheetView>
  </sheetViews>
  <sheetFormatPr defaultColWidth="11" defaultRowHeight="15.95"/>
  <cols>
    <col min="2" max="2" width="47.5" customWidth="1"/>
    <col min="3" max="8" width="20.875" customWidth="1"/>
    <col min="9" max="9" width="15" customWidth="1"/>
    <col min="10" max="10" width="16" customWidth="1"/>
  </cols>
  <sheetData>
    <row r="2" spans="2:10" ht="18.95">
      <c r="B2" s="20" t="s">
        <v>272</v>
      </c>
      <c r="C2" s="20"/>
      <c r="D2" s="20"/>
      <c r="E2" s="20"/>
      <c r="F2" s="20"/>
      <c r="G2" s="20"/>
      <c r="H2" s="20"/>
      <c r="I2" s="20"/>
      <c r="J2" s="20"/>
    </row>
    <row r="4" spans="2:10" ht="33.950000000000003" customHeight="1">
      <c r="B4" s="21" t="s">
        <v>1</v>
      </c>
      <c r="C4" s="23" t="s">
        <v>2</v>
      </c>
      <c r="D4" s="24"/>
      <c r="E4" s="25"/>
      <c r="F4" s="26" t="s">
        <v>3</v>
      </c>
      <c r="G4" s="27"/>
      <c r="H4" s="28"/>
      <c r="I4" s="29" t="s">
        <v>4</v>
      </c>
      <c r="J4" s="30" t="s">
        <v>5</v>
      </c>
    </row>
    <row r="5" spans="2:10" ht="15.95" customHeight="1">
      <c r="B5" s="22"/>
      <c r="C5" s="31" t="s">
        <v>6</v>
      </c>
      <c r="D5" s="31" t="s">
        <v>7</v>
      </c>
      <c r="E5" s="31" t="s">
        <v>8</v>
      </c>
      <c r="F5" s="16" t="s">
        <v>9</v>
      </c>
      <c r="G5" s="16" t="s">
        <v>10</v>
      </c>
      <c r="H5" s="16" t="s">
        <v>11</v>
      </c>
      <c r="I5" s="29"/>
      <c r="J5" s="30"/>
    </row>
    <row r="6" spans="2:10" ht="15.95" customHeight="1">
      <c r="B6" s="22"/>
      <c r="C6" s="32"/>
      <c r="D6" s="32"/>
      <c r="E6" s="32"/>
      <c r="F6" s="17"/>
      <c r="G6" s="17"/>
      <c r="H6" s="17"/>
      <c r="I6" s="29"/>
      <c r="J6" s="30"/>
    </row>
    <row r="7" spans="2:10" ht="35.1" customHeight="1">
      <c r="B7" s="22"/>
      <c r="C7" s="33"/>
      <c r="D7" s="33"/>
      <c r="E7" s="33"/>
      <c r="F7" s="18"/>
      <c r="G7" s="18"/>
      <c r="H7" s="18"/>
      <c r="I7" s="29"/>
      <c r="J7" s="30"/>
    </row>
    <row r="8" spans="2:10" ht="18.95">
      <c r="B8" s="4" t="s">
        <v>273</v>
      </c>
      <c r="C8" s="1"/>
      <c r="D8" s="1"/>
      <c r="E8" s="1"/>
      <c r="F8" s="1" t="s">
        <v>13</v>
      </c>
      <c r="G8" s="1" t="s">
        <v>13</v>
      </c>
      <c r="H8" s="1"/>
      <c r="I8" s="1">
        <v>2</v>
      </c>
      <c r="J8" s="1">
        <f>COUNTIF(C8:H8,"x")</f>
        <v>2</v>
      </c>
    </row>
    <row r="9" spans="2:10" ht="18.95">
      <c r="B9" s="4" t="s">
        <v>274</v>
      </c>
      <c r="C9" s="1"/>
      <c r="D9" s="1"/>
      <c r="E9" s="1"/>
      <c r="F9" s="1" t="s">
        <v>13</v>
      </c>
      <c r="G9" s="1" t="s">
        <v>13</v>
      </c>
      <c r="H9" s="1"/>
      <c r="I9" s="1">
        <v>2</v>
      </c>
      <c r="J9" s="1">
        <f t="shared" ref="J9:J19" si="0">COUNTIF(C9:H9,"x")</f>
        <v>2</v>
      </c>
    </row>
    <row r="10" spans="2:10" ht="18.95">
      <c r="B10" s="4" t="s">
        <v>275</v>
      </c>
      <c r="C10" s="1"/>
      <c r="D10" s="1"/>
      <c r="E10" s="1"/>
      <c r="F10" s="1" t="s">
        <v>13</v>
      </c>
      <c r="G10" s="1"/>
      <c r="H10" s="1"/>
      <c r="I10" s="1">
        <f t="shared" ref="I10:I19" si="1">IF(AND(COUNTIF(C10:E10,"x"),COUNTIF(F10:H10,"x")),2,1)</f>
        <v>1</v>
      </c>
      <c r="J10" s="1">
        <f t="shared" si="0"/>
        <v>1</v>
      </c>
    </row>
    <row r="11" spans="2:10" ht="18.95">
      <c r="B11" s="4" t="s">
        <v>276</v>
      </c>
      <c r="C11" s="1" t="s">
        <v>13</v>
      </c>
      <c r="D11" s="1" t="s">
        <v>13</v>
      </c>
      <c r="E11" s="1" t="s">
        <v>13</v>
      </c>
      <c r="F11" s="1"/>
      <c r="G11" s="1"/>
      <c r="H11" s="1" t="s">
        <v>13</v>
      </c>
      <c r="I11" s="1">
        <v>2</v>
      </c>
      <c r="J11" s="1">
        <v>4</v>
      </c>
    </row>
    <row r="12" spans="2:10" ht="18.95">
      <c r="B12" s="4"/>
      <c r="C12" s="1"/>
      <c r="D12" s="1"/>
      <c r="E12" s="1"/>
      <c r="F12" s="1"/>
      <c r="G12" s="1"/>
      <c r="H12" s="1"/>
      <c r="I12" s="1">
        <f t="shared" si="1"/>
        <v>1</v>
      </c>
      <c r="J12" s="1">
        <f t="shared" si="0"/>
        <v>0</v>
      </c>
    </row>
    <row r="13" spans="2:10" ht="18.95">
      <c r="B13" s="4"/>
      <c r="C13" s="1"/>
      <c r="D13" s="1"/>
      <c r="E13" s="1"/>
      <c r="F13" s="1"/>
      <c r="G13" s="1"/>
      <c r="H13" s="1"/>
      <c r="I13" s="1">
        <f t="shared" si="1"/>
        <v>1</v>
      </c>
      <c r="J13" s="1">
        <f t="shared" si="0"/>
        <v>0</v>
      </c>
    </row>
    <row r="14" spans="2:10" ht="18.95">
      <c r="B14" s="4"/>
      <c r="C14" s="1"/>
      <c r="D14" s="1"/>
      <c r="E14" s="1"/>
      <c r="F14" s="1"/>
      <c r="G14" s="1"/>
      <c r="H14" s="1"/>
      <c r="I14" s="1">
        <f t="shared" si="1"/>
        <v>1</v>
      </c>
      <c r="J14" s="1">
        <f t="shared" si="0"/>
        <v>0</v>
      </c>
    </row>
    <row r="15" spans="2:10" ht="18.95">
      <c r="B15" s="4"/>
      <c r="C15" s="1"/>
      <c r="D15" s="1"/>
      <c r="E15" s="1"/>
      <c r="F15" s="1"/>
      <c r="G15" s="1"/>
      <c r="H15" s="1"/>
      <c r="I15" s="1">
        <f t="shared" si="1"/>
        <v>1</v>
      </c>
      <c r="J15" s="1">
        <f t="shared" si="0"/>
        <v>0</v>
      </c>
    </row>
    <row r="16" spans="2:10" ht="18.95">
      <c r="B16" s="1"/>
      <c r="C16" s="1"/>
      <c r="D16" s="1"/>
      <c r="E16" s="1"/>
      <c r="F16" s="1"/>
      <c r="G16" s="1"/>
      <c r="H16" s="1"/>
      <c r="I16" s="1">
        <f t="shared" si="1"/>
        <v>1</v>
      </c>
      <c r="J16" s="1">
        <f t="shared" si="0"/>
        <v>0</v>
      </c>
    </row>
    <row r="17" spans="2:10" ht="18.95">
      <c r="B17" s="1"/>
      <c r="C17" s="1"/>
      <c r="D17" s="1"/>
      <c r="E17" s="1"/>
      <c r="F17" s="2"/>
      <c r="G17" s="1"/>
      <c r="H17" s="1"/>
      <c r="I17" s="1">
        <f t="shared" si="1"/>
        <v>1</v>
      </c>
      <c r="J17" s="1">
        <f t="shared" si="0"/>
        <v>0</v>
      </c>
    </row>
    <row r="18" spans="2:10" ht="18.95">
      <c r="B18" s="3"/>
      <c r="C18" s="3"/>
      <c r="D18" s="3"/>
      <c r="E18" s="3"/>
      <c r="F18" s="3"/>
      <c r="G18" s="3"/>
      <c r="H18" s="3"/>
      <c r="I18" s="3">
        <f>IF(AND(COUNTIF(C18:E18,"x"),COUNTIF(F18:H18,"x")),2,1)</f>
        <v>1</v>
      </c>
      <c r="J18" s="3">
        <f t="shared" si="0"/>
        <v>0</v>
      </c>
    </row>
    <row r="19" spans="2:10" ht="18.95">
      <c r="B19" s="3"/>
      <c r="C19" s="3"/>
      <c r="D19" s="3"/>
      <c r="E19" s="3"/>
      <c r="F19" s="3"/>
      <c r="G19" s="3"/>
      <c r="H19" s="3"/>
      <c r="I19" s="3">
        <f t="shared" si="1"/>
        <v>1</v>
      </c>
      <c r="J19" s="3">
        <f t="shared" si="0"/>
        <v>0</v>
      </c>
    </row>
    <row r="23" spans="2:10">
      <c r="C23" s="5"/>
      <c r="D23" s="19" t="s">
        <v>26</v>
      </c>
      <c r="E23" s="19"/>
    </row>
    <row r="24" spans="2:10" ht="15.75"/>
    <row r="25" spans="2:10" ht="15.75"/>
    <row r="26" spans="2:10" ht="15.75"/>
    <row r="27" spans="2:10" ht="15.75"/>
    <row r="28" spans="2:10" ht="15.75"/>
    <row r="29" spans="2:10" ht="15.75"/>
  </sheetData>
  <mergeCells count="13">
    <mergeCell ref="G5:G7"/>
    <mergeCell ref="H5:H7"/>
    <mergeCell ref="D23:E23"/>
    <mergeCell ref="B2:J2"/>
    <mergeCell ref="B4:B7"/>
    <mergeCell ref="C4:E4"/>
    <mergeCell ref="F4:H4"/>
    <mergeCell ref="I4:I7"/>
    <mergeCell ref="J4:J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euil28"/>
  <dimension ref="B2:J34"/>
  <sheetViews>
    <sheetView topLeftCell="A21" workbookViewId="0">
      <selection activeCell="B27" sqref="B27"/>
    </sheetView>
  </sheetViews>
  <sheetFormatPr defaultColWidth="11" defaultRowHeight="15.95"/>
  <cols>
    <col min="2" max="2" width="47.5" customWidth="1"/>
    <col min="3" max="8" width="20.875" customWidth="1"/>
    <col min="9" max="9" width="15" customWidth="1"/>
    <col min="10" max="10" width="16" customWidth="1"/>
  </cols>
  <sheetData>
    <row r="2" spans="2:10" ht="18.95">
      <c r="B2" s="20" t="s">
        <v>277</v>
      </c>
      <c r="C2" s="20"/>
      <c r="D2" s="20"/>
      <c r="E2" s="20"/>
      <c r="F2" s="20"/>
      <c r="G2" s="20"/>
      <c r="H2" s="20"/>
      <c r="I2" s="20"/>
      <c r="J2" s="20"/>
    </row>
    <row r="4" spans="2:10" ht="33.950000000000003" customHeight="1">
      <c r="B4" s="21" t="s">
        <v>1</v>
      </c>
      <c r="C4" s="23" t="s">
        <v>2</v>
      </c>
      <c r="D4" s="24"/>
      <c r="E4" s="25"/>
      <c r="F4" s="26" t="s">
        <v>3</v>
      </c>
      <c r="G4" s="27"/>
      <c r="H4" s="28"/>
      <c r="I4" s="29" t="s">
        <v>4</v>
      </c>
      <c r="J4" s="30" t="s">
        <v>5</v>
      </c>
    </row>
    <row r="5" spans="2:10" ht="15.95" customHeight="1">
      <c r="B5" s="22"/>
      <c r="C5" s="31" t="s">
        <v>6</v>
      </c>
      <c r="D5" s="31" t="s">
        <v>7</v>
      </c>
      <c r="E5" s="31" t="s">
        <v>8</v>
      </c>
      <c r="F5" s="16" t="s">
        <v>9</v>
      </c>
      <c r="G5" s="16" t="s">
        <v>10</v>
      </c>
      <c r="H5" s="16" t="s">
        <v>11</v>
      </c>
      <c r="I5" s="29"/>
      <c r="J5" s="30"/>
    </row>
    <row r="6" spans="2:10" ht="15.95" customHeight="1">
      <c r="B6" s="22"/>
      <c r="C6" s="32"/>
      <c r="D6" s="32"/>
      <c r="E6" s="32"/>
      <c r="F6" s="17"/>
      <c r="G6" s="17"/>
      <c r="H6" s="17"/>
      <c r="I6" s="29"/>
      <c r="J6" s="30"/>
    </row>
    <row r="7" spans="2:10" ht="35.1" customHeight="1">
      <c r="B7" s="22"/>
      <c r="C7" s="33"/>
      <c r="D7" s="33"/>
      <c r="E7" s="33"/>
      <c r="F7" s="18"/>
      <c r="G7" s="18"/>
      <c r="H7" s="18"/>
      <c r="I7" s="29"/>
      <c r="J7" s="30"/>
    </row>
    <row r="8" spans="2:10" ht="18.95">
      <c r="B8" s="4" t="s">
        <v>278</v>
      </c>
      <c r="C8" s="1" t="s">
        <v>13</v>
      </c>
      <c r="D8" s="1" t="s">
        <v>13</v>
      </c>
      <c r="E8" s="1" t="s">
        <v>13</v>
      </c>
      <c r="F8" s="1"/>
      <c r="G8" s="1"/>
      <c r="H8" s="1"/>
      <c r="I8" s="1">
        <f>IF(AND(COUNTIF(C8:E8,"x"),COUNTIF(F8:H8,"x")),2,1)</f>
        <v>1</v>
      </c>
      <c r="J8" s="1">
        <f>COUNTIF(C8:H8,"x")</f>
        <v>3</v>
      </c>
    </row>
    <row r="9" spans="2:10" ht="18.95">
      <c r="B9" s="4" t="s">
        <v>279</v>
      </c>
      <c r="C9" s="1"/>
      <c r="D9" s="1"/>
      <c r="E9" s="1"/>
      <c r="F9" s="1" t="s">
        <v>13</v>
      </c>
      <c r="G9" s="1"/>
      <c r="H9" s="1"/>
      <c r="I9" s="1">
        <f t="shared" ref="I9:I29" si="0">IF(AND(COUNTIF(C9:E9,"x"),COUNTIF(F9:H9,"x")),2,1)</f>
        <v>1</v>
      </c>
      <c r="J9" s="1">
        <f t="shared" ref="J9:J29" si="1">COUNTIF(C9:H9,"x")</f>
        <v>1</v>
      </c>
    </row>
    <row r="10" spans="2:10" ht="18.95">
      <c r="B10" s="4" t="s">
        <v>280</v>
      </c>
      <c r="C10" s="1"/>
      <c r="D10" s="1"/>
      <c r="E10" s="1"/>
      <c r="F10" s="1" t="s">
        <v>13</v>
      </c>
      <c r="G10" s="1"/>
      <c r="H10" s="1"/>
      <c r="I10" s="1">
        <f t="shared" si="0"/>
        <v>1</v>
      </c>
      <c r="J10" s="1">
        <f t="shared" si="1"/>
        <v>1</v>
      </c>
    </row>
    <row r="11" spans="2:10" ht="18.95">
      <c r="B11" s="4" t="s">
        <v>281</v>
      </c>
      <c r="C11" s="1"/>
      <c r="D11" s="1"/>
      <c r="E11" s="1"/>
      <c r="F11" s="1" t="s">
        <v>13</v>
      </c>
      <c r="G11" s="1"/>
      <c r="H11" s="1"/>
      <c r="I11" s="1">
        <f t="shared" si="0"/>
        <v>1</v>
      </c>
      <c r="J11" s="1">
        <f t="shared" si="1"/>
        <v>1</v>
      </c>
    </row>
    <row r="12" spans="2:10" ht="18.95">
      <c r="B12" s="4" t="s">
        <v>282</v>
      </c>
      <c r="C12" s="1"/>
      <c r="D12" s="1"/>
      <c r="E12" s="1"/>
      <c r="F12" s="1" t="s">
        <v>13</v>
      </c>
      <c r="G12" s="1"/>
      <c r="H12" s="1"/>
      <c r="I12" s="1">
        <f t="shared" si="0"/>
        <v>1</v>
      </c>
      <c r="J12" s="1">
        <f t="shared" si="1"/>
        <v>1</v>
      </c>
    </row>
    <row r="13" spans="2:10" ht="18.95">
      <c r="B13" s="4" t="s">
        <v>283</v>
      </c>
      <c r="C13" s="1"/>
      <c r="D13" s="1"/>
      <c r="E13" s="1"/>
      <c r="F13" s="1" t="s">
        <v>13</v>
      </c>
      <c r="G13" s="1" t="s">
        <v>13</v>
      </c>
      <c r="H13" s="1"/>
      <c r="I13" s="1">
        <f t="shared" si="0"/>
        <v>1</v>
      </c>
      <c r="J13" s="1">
        <f t="shared" si="1"/>
        <v>2</v>
      </c>
    </row>
    <row r="14" spans="2:10" ht="18.95">
      <c r="B14" s="4" t="s">
        <v>284</v>
      </c>
      <c r="C14" s="1"/>
      <c r="D14" s="1"/>
      <c r="E14" s="1"/>
      <c r="F14" s="1"/>
      <c r="G14" s="1"/>
      <c r="H14" s="1" t="s">
        <v>13</v>
      </c>
      <c r="I14" s="1">
        <f t="shared" si="0"/>
        <v>1</v>
      </c>
      <c r="J14" s="1">
        <f t="shared" si="1"/>
        <v>1</v>
      </c>
    </row>
    <row r="15" spans="2:10" ht="18.95">
      <c r="B15" s="4" t="s">
        <v>285</v>
      </c>
      <c r="C15" s="1"/>
      <c r="D15" s="1" t="s">
        <v>13</v>
      </c>
      <c r="E15" s="1"/>
      <c r="F15" s="1"/>
      <c r="G15" s="1"/>
      <c r="H15" s="1"/>
      <c r="I15" s="1">
        <f t="shared" si="0"/>
        <v>1</v>
      </c>
      <c r="J15" s="1">
        <f t="shared" si="1"/>
        <v>1</v>
      </c>
    </row>
    <row r="16" spans="2:10" ht="18.95">
      <c r="B16" s="4" t="s">
        <v>286</v>
      </c>
      <c r="C16" s="1"/>
      <c r="D16" s="1"/>
      <c r="E16" s="1"/>
      <c r="F16" s="1" t="s">
        <v>13</v>
      </c>
      <c r="G16" s="1"/>
      <c r="H16" s="1"/>
      <c r="I16" s="1">
        <f t="shared" si="0"/>
        <v>1</v>
      </c>
      <c r="J16" s="1">
        <f t="shared" si="1"/>
        <v>1</v>
      </c>
    </row>
    <row r="17" spans="2:10" ht="18.95">
      <c r="B17" s="4" t="s">
        <v>287</v>
      </c>
      <c r="C17" s="1"/>
      <c r="D17" s="1"/>
      <c r="E17" s="1"/>
      <c r="F17" s="1" t="s">
        <v>13</v>
      </c>
      <c r="G17" s="1"/>
      <c r="H17" s="1"/>
      <c r="I17" s="1">
        <f t="shared" si="0"/>
        <v>1</v>
      </c>
      <c r="J17" s="1">
        <f t="shared" si="1"/>
        <v>1</v>
      </c>
    </row>
    <row r="18" spans="2:10" ht="18.95">
      <c r="B18" s="4" t="s">
        <v>288</v>
      </c>
      <c r="C18" s="1"/>
      <c r="D18" s="1"/>
      <c r="E18" s="1"/>
      <c r="F18" s="1" t="s">
        <v>13</v>
      </c>
      <c r="G18" s="1"/>
      <c r="H18" s="1"/>
      <c r="I18" s="1">
        <f t="shared" si="0"/>
        <v>1</v>
      </c>
      <c r="J18" s="1">
        <f t="shared" si="1"/>
        <v>1</v>
      </c>
    </row>
    <row r="19" spans="2:10" ht="18.95">
      <c r="B19" s="4" t="s">
        <v>289</v>
      </c>
      <c r="C19" s="1"/>
      <c r="D19" s="1"/>
      <c r="E19" s="1"/>
      <c r="F19" s="1" t="s">
        <v>13</v>
      </c>
      <c r="G19" s="1"/>
      <c r="H19" s="1"/>
      <c r="I19" s="1">
        <f t="shared" si="0"/>
        <v>1</v>
      </c>
      <c r="J19" s="1">
        <f t="shared" si="1"/>
        <v>1</v>
      </c>
    </row>
    <row r="20" spans="2:10" ht="18.95">
      <c r="B20" s="4" t="s">
        <v>290</v>
      </c>
      <c r="C20" s="1" t="s">
        <v>13</v>
      </c>
      <c r="D20" s="1" t="s">
        <v>13</v>
      </c>
      <c r="E20" s="1" t="s">
        <v>13</v>
      </c>
      <c r="F20" s="1"/>
      <c r="G20" s="1"/>
      <c r="H20" s="1"/>
      <c r="I20" s="1">
        <f t="shared" si="0"/>
        <v>1</v>
      </c>
      <c r="J20" s="1">
        <f t="shared" si="1"/>
        <v>3</v>
      </c>
    </row>
    <row r="21" spans="2:10" ht="18.75">
      <c r="B21" s="4" t="s">
        <v>291</v>
      </c>
      <c r="C21" s="1"/>
      <c r="D21" s="1"/>
      <c r="E21" s="1"/>
      <c r="F21" s="1" t="s">
        <v>13</v>
      </c>
      <c r="G21" s="1"/>
      <c r="H21" s="1" t="s">
        <v>13</v>
      </c>
      <c r="I21" s="1">
        <f t="shared" ref="I21:I22" si="2">IF(AND(COUNTIF(C21:E21,"x"),COUNTIF(F21:H21,"x")),2,1)</f>
        <v>1</v>
      </c>
      <c r="J21" s="1">
        <f t="shared" ref="J21:J22" si="3">COUNTIF(C21:H21,"x")</f>
        <v>2</v>
      </c>
    </row>
    <row r="22" spans="2:10" ht="18.75">
      <c r="B22" s="4" t="s">
        <v>292</v>
      </c>
      <c r="C22" s="1"/>
      <c r="D22" s="1"/>
      <c r="E22" s="1"/>
      <c r="F22" s="1" t="s">
        <v>13</v>
      </c>
      <c r="G22" s="1"/>
      <c r="H22" s="1"/>
      <c r="I22" s="1">
        <f t="shared" si="2"/>
        <v>1</v>
      </c>
      <c r="J22" s="1">
        <f t="shared" si="3"/>
        <v>1</v>
      </c>
    </row>
    <row r="23" spans="2:10" ht="18.95">
      <c r="B23" s="4" t="s">
        <v>293</v>
      </c>
      <c r="C23" s="1"/>
      <c r="D23" s="1"/>
      <c r="E23" s="1"/>
      <c r="F23" s="1"/>
      <c r="G23" s="1"/>
      <c r="H23" s="1" t="s">
        <v>13</v>
      </c>
      <c r="I23" s="1">
        <f t="shared" si="0"/>
        <v>1</v>
      </c>
      <c r="J23" s="1">
        <f t="shared" si="1"/>
        <v>1</v>
      </c>
    </row>
    <row r="24" spans="2:10" ht="18.75">
      <c r="B24" s="4" t="s">
        <v>294</v>
      </c>
      <c r="C24" s="1"/>
      <c r="D24" s="1"/>
      <c r="E24" s="1"/>
      <c r="F24" s="1" t="s">
        <v>13</v>
      </c>
      <c r="G24" s="1"/>
      <c r="H24" s="1"/>
      <c r="I24" s="1">
        <f t="shared" ref="I24:I26" si="4">IF(AND(COUNTIF(C24:E24,"x"),COUNTIF(F24:H24,"x")),2,1)</f>
        <v>1</v>
      </c>
      <c r="J24" s="1">
        <f t="shared" ref="J24:J26" si="5">COUNTIF(C24:H24,"x")</f>
        <v>1</v>
      </c>
    </row>
    <row r="25" spans="2:10" ht="18.75">
      <c r="B25" s="4" t="s">
        <v>295</v>
      </c>
      <c r="C25" s="1"/>
      <c r="D25" s="1"/>
      <c r="E25" s="1"/>
      <c r="F25" s="1" t="s">
        <v>13</v>
      </c>
      <c r="G25" s="1" t="s">
        <v>13</v>
      </c>
      <c r="H25" s="1"/>
      <c r="I25" s="1">
        <f t="shared" si="4"/>
        <v>1</v>
      </c>
      <c r="J25" s="1">
        <f t="shared" si="5"/>
        <v>2</v>
      </c>
    </row>
    <row r="26" spans="2:10" ht="18.95">
      <c r="B26" s="1"/>
      <c r="C26" s="1"/>
      <c r="D26" s="1"/>
      <c r="E26" s="1"/>
      <c r="F26" s="1"/>
      <c r="G26" s="1"/>
      <c r="H26" s="1"/>
      <c r="I26" s="1">
        <f t="shared" si="4"/>
        <v>1</v>
      </c>
      <c r="J26" s="1">
        <f t="shared" si="5"/>
        <v>0</v>
      </c>
    </row>
    <row r="27" spans="2:10" ht="18.95">
      <c r="B27" s="15" t="s">
        <v>296</v>
      </c>
      <c r="C27" s="1" t="s">
        <v>13</v>
      </c>
      <c r="D27" s="1" t="s">
        <v>13</v>
      </c>
      <c r="E27" s="1"/>
      <c r="F27" s="2"/>
      <c r="G27" s="1"/>
      <c r="H27" s="1"/>
      <c r="I27" s="1">
        <f t="shared" si="0"/>
        <v>1</v>
      </c>
      <c r="J27" s="1">
        <f t="shared" si="1"/>
        <v>2</v>
      </c>
    </row>
    <row r="28" spans="2:10" ht="18.95">
      <c r="B28" s="3" t="s">
        <v>297</v>
      </c>
      <c r="C28" s="3"/>
      <c r="D28" s="3"/>
      <c r="E28" s="3"/>
      <c r="F28" s="3"/>
      <c r="G28" s="3"/>
      <c r="H28" s="3"/>
      <c r="I28" s="3">
        <f>IF(AND(COUNTIF(C28:E28,"x"),COUNTIF(F28:H28,"x")),2,1)</f>
        <v>1</v>
      </c>
      <c r="J28" s="3">
        <f t="shared" si="1"/>
        <v>0</v>
      </c>
    </row>
    <row r="29" spans="2:10" ht="18.95">
      <c r="B29" s="3" t="s">
        <v>298</v>
      </c>
      <c r="C29" s="3"/>
      <c r="D29" s="3"/>
      <c r="E29" s="3"/>
      <c r="F29" s="3"/>
      <c r="G29" s="3"/>
      <c r="H29" s="3"/>
      <c r="I29" s="3">
        <f t="shared" si="0"/>
        <v>1</v>
      </c>
      <c r="J29" s="3">
        <f t="shared" si="1"/>
        <v>0</v>
      </c>
    </row>
    <row r="33" spans="3:5">
      <c r="C33" s="5"/>
      <c r="D33" s="19" t="s">
        <v>26</v>
      </c>
      <c r="E33" s="19"/>
    </row>
    <row r="34" spans="3:5">
      <c r="C34" s="14"/>
      <c r="D34" t="s">
        <v>299</v>
      </c>
    </row>
  </sheetData>
  <mergeCells count="13">
    <mergeCell ref="G5:G7"/>
    <mergeCell ref="H5:H7"/>
    <mergeCell ref="D33:E33"/>
    <mergeCell ref="B2:J2"/>
    <mergeCell ref="B4:B7"/>
    <mergeCell ref="C4:E4"/>
    <mergeCell ref="F4:H4"/>
    <mergeCell ref="I4:I7"/>
    <mergeCell ref="J4:J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Feuil29"/>
  <dimension ref="B2:J29"/>
  <sheetViews>
    <sheetView workbookViewId="0">
      <selection activeCell="F20" sqref="F20"/>
    </sheetView>
  </sheetViews>
  <sheetFormatPr defaultColWidth="11" defaultRowHeight="15.95"/>
  <cols>
    <col min="2" max="2" width="47.5" customWidth="1"/>
    <col min="3" max="8" width="20.875" customWidth="1"/>
    <col min="9" max="9" width="15" customWidth="1"/>
    <col min="10" max="10" width="16" customWidth="1"/>
  </cols>
  <sheetData>
    <row r="2" spans="2:10" ht="18.95">
      <c r="B2" s="20" t="s">
        <v>300</v>
      </c>
      <c r="C2" s="20"/>
      <c r="D2" s="20"/>
      <c r="E2" s="20"/>
      <c r="F2" s="20"/>
      <c r="G2" s="20"/>
      <c r="H2" s="20"/>
      <c r="I2" s="20"/>
      <c r="J2" s="20"/>
    </row>
    <row r="4" spans="2:10" ht="33.950000000000003" customHeight="1">
      <c r="B4" s="21" t="s">
        <v>1</v>
      </c>
      <c r="C4" s="23" t="s">
        <v>2</v>
      </c>
      <c r="D4" s="24"/>
      <c r="E4" s="25"/>
      <c r="F4" s="26" t="s">
        <v>3</v>
      </c>
      <c r="G4" s="27"/>
      <c r="H4" s="28"/>
      <c r="I4" s="29" t="s">
        <v>4</v>
      </c>
      <c r="J4" s="30" t="s">
        <v>5</v>
      </c>
    </row>
    <row r="5" spans="2:10" ht="15.95" customHeight="1">
      <c r="B5" s="22"/>
      <c r="C5" s="31" t="s">
        <v>6</v>
      </c>
      <c r="D5" s="31" t="s">
        <v>7</v>
      </c>
      <c r="E5" s="31" t="s">
        <v>8</v>
      </c>
      <c r="F5" s="16" t="s">
        <v>9</v>
      </c>
      <c r="G5" s="16" t="s">
        <v>10</v>
      </c>
      <c r="H5" s="16" t="s">
        <v>11</v>
      </c>
      <c r="I5" s="29"/>
      <c r="J5" s="30"/>
    </row>
    <row r="6" spans="2:10" ht="15.95" customHeight="1">
      <c r="B6" s="22"/>
      <c r="C6" s="32"/>
      <c r="D6" s="32"/>
      <c r="E6" s="32"/>
      <c r="F6" s="17"/>
      <c r="G6" s="17"/>
      <c r="H6" s="17"/>
      <c r="I6" s="29"/>
      <c r="J6" s="30"/>
    </row>
    <row r="7" spans="2:10" ht="35.1" customHeight="1">
      <c r="B7" s="22"/>
      <c r="C7" s="33"/>
      <c r="D7" s="33"/>
      <c r="E7" s="33"/>
      <c r="F7" s="18"/>
      <c r="G7" s="18"/>
      <c r="H7" s="18"/>
      <c r="I7" s="29"/>
      <c r="J7" s="30"/>
    </row>
    <row r="8" spans="2:10" ht="18.95">
      <c r="B8" s="4" t="s">
        <v>301</v>
      </c>
      <c r="C8" s="1" t="s">
        <v>13</v>
      </c>
      <c r="D8" s="1" t="s">
        <v>13</v>
      </c>
      <c r="E8" s="1" t="s">
        <v>13</v>
      </c>
      <c r="F8" s="1"/>
      <c r="G8" s="1"/>
      <c r="H8" s="1"/>
      <c r="I8" s="1">
        <f>IF(AND(COUNTIF(C8:E8,"x"),COUNTIF(F8:H8,"x")),2,1)</f>
        <v>1</v>
      </c>
      <c r="J8" s="1">
        <f>COUNTIF(C8:H8,"x")</f>
        <v>3</v>
      </c>
    </row>
    <row r="9" spans="2:10" ht="18.95">
      <c r="B9" s="4" t="s">
        <v>302</v>
      </c>
      <c r="C9" s="1"/>
      <c r="D9" s="1" t="s">
        <v>13</v>
      </c>
      <c r="E9" s="1"/>
      <c r="F9" s="1"/>
      <c r="G9" s="1"/>
      <c r="H9" s="1"/>
      <c r="I9" s="1">
        <f t="shared" ref="I9:I25" si="0">IF(AND(COUNTIF(C9:E9,"x"),COUNTIF(F9:H9,"x")),2,1)</f>
        <v>1</v>
      </c>
      <c r="J9" s="1">
        <f t="shared" ref="J9:J25" si="1">COUNTIF(C9:H9,"x")</f>
        <v>1</v>
      </c>
    </row>
    <row r="10" spans="2:10" ht="18.95">
      <c r="B10" s="4" t="s">
        <v>303</v>
      </c>
      <c r="C10" s="1"/>
      <c r="D10" s="1" t="s">
        <v>13</v>
      </c>
      <c r="E10" s="1"/>
      <c r="F10" s="1" t="s">
        <v>13</v>
      </c>
      <c r="G10" s="1"/>
      <c r="H10" s="1"/>
      <c r="I10" s="1">
        <f t="shared" si="0"/>
        <v>2</v>
      </c>
      <c r="J10" s="1">
        <f t="shared" si="1"/>
        <v>2</v>
      </c>
    </row>
    <row r="11" spans="2:10" ht="18.95">
      <c r="B11" s="4" t="s">
        <v>304</v>
      </c>
      <c r="C11" s="1"/>
      <c r="D11" s="1"/>
      <c r="E11" s="1"/>
      <c r="F11" s="1" t="s">
        <v>13</v>
      </c>
      <c r="G11" s="1"/>
      <c r="H11" s="1"/>
      <c r="I11" s="1">
        <f t="shared" si="0"/>
        <v>1</v>
      </c>
      <c r="J11" s="1">
        <f t="shared" si="1"/>
        <v>1</v>
      </c>
    </row>
    <row r="12" spans="2:10" ht="18.95">
      <c r="B12" s="4" t="s">
        <v>305</v>
      </c>
      <c r="C12" s="1"/>
      <c r="D12" s="1"/>
      <c r="E12" s="1"/>
      <c r="F12" s="1" t="s">
        <v>13</v>
      </c>
      <c r="G12" s="1"/>
      <c r="H12" s="1"/>
      <c r="I12" s="1">
        <f t="shared" si="0"/>
        <v>1</v>
      </c>
      <c r="J12" s="1">
        <f t="shared" si="1"/>
        <v>1</v>
      </c>
    </row>
    <row r="13" spans="2:10" ht="18.95">
      <c r="B13" s="4" t="s">
        <v>306</v>
      </c>
      <c r="C13" s="1"/>
      <c r="D13" s="1"/>
      <c r="E13" s="1"/>
      <c r="F13" s="1" t="s">
        <v>13</v>
      </c>
      <c r="G13" s="1"/>
      <c r="H13" s="1"/>
      <c r="I13" s="1">
        <f t="shared" si="0"/>
        <v>1</v>
      </c>
      <c r="J13" s="1">
        <f t="shared" si="1"/>
        <v>1</v>
      </c>
    </row>
    <row r="14" spans="2:10" ht="18.95">
      <c r="B14" s="4" t="s">
        <v>307</v>
      </c>
      <c r="C14" s="1"/>
      <c r="D14" s="1"/>
      <c r="E14" s="1"/>
      <c r="F14" s="1" t="s">
        <v>13</v>
      </c>
      <c r="G14" s="1"/>
      <c r="H14" s="1"/>
      <c r="I14" s="1">
        <f t="shared" si="0"/>
        <v>1</v>
      </c>
      <c r="J14" s="1">
        <f t="shared" si="1"/>
        <v>1</v>
      </c>
    </row>
    <row r="15" spans="2:10" ht="18.95">
      <c r="B15" s="4" t="s">
        <v>308</v>
      </c>
      <c r="C15" s="1"/>
      <c r="D15" s="1"/>
      <c r="E15" s="1"/>
      <c r="F15" s="1" t="s">
        <v>13</v>
      </c>
      <c r="G15" s="1"/>
      <c r="H15" s="1" t="s">
        <v>13</v>
      </c>
      <c r="I15" s="1">
        <f t="shared" si="0"/>
        <v>1</v>
      </c>
      <c r="J15" s="1">
        <f t="shared" si="1"/>
        <v>2</v>
      </c>
    </row>
    <row r="16" spans="2:10" ht="18.95">
      <c r="B16" s="4" t="s">
        <v>309</v>
      </c>
      <c r="C16" s="1"/>
      <c r="D16" s="1"/>
      <c r="E16" s="1"/>
      <c r="F16" s="1" t="s">
        <v>13</v>
      </c>
      <c r="G16" s="1"/>
      <c r="H16" s="1"/>
      <c r="I16" s="1">
        <f t="shared" si="0"/>
        <v>1</v>
      </c>
      <c r="J16" s="1">
        <f t="shared" si="1"/>
        <v>1</v>
      </c>
    </row>
    <row r="17" spans="2:10" ht="18.95">
      <c r="B17" s="4" t="s">
        <v>310</v>
      </c>
      <c r="C17" s="1"/>
      <c r="D17" s="1"/>
      <c r="E17" s="1"/>
      <c r="F17" s="1" t="s">
        <v>13</v>
      </c>
      <c r="G17" s="1" t="s">
        <v>13</v>
      </c>
      <c r="H17" s="1"/>
      <c r="I17" s="1">
        <f t="shared" si="0"/>
        <v>1</v>
      </c>
      <c r="J17" s="1">
        <f t="shared" si="1"/>
        <v>2</v>
      </c>
    </row>
    <row r="18" spans="2:10" ht="18.95">
      <c r="B18" s="4" t="s">
        <v>311</v>
      </c>
      <c r="C18" s="1"/>
      <c r="D18" s="1"/>
      <c r="E18" s="1"/>
      <c r="F18" s="1" t="s">
        <v>13</v>
      </c>
      <c r="G18" s="1"/>
      <c r="H18" s="1"/>
      <c r="I18" s="1">
        <f t="shared" si="0"/>
        <v>1</v>
      </c>
      <c r="J18" s="1">
        <f t="shared" si="1"/>
        <v>1</v>
      </c>
    </row>
    <row r="19" spans="2:10" ht="18.95">
      <c r="B19" s="4" t="s">
        <v>312</v>
      </c>
      <c r="C19" s="1"/>
      <c r="D19" s="1"/>
      <c r="E19" s="1"/>
      <c r="F19" s="1" t="s">
        <v>13</v>
      </c>
      <c r="G19" s="1"/>
      <c r="H19" s="1" t="s">
        <v>13</v>
      </c>
      <c r="I19" s="1">
        <f t="shared" si="0"/>
        <v>1</v>
      </c>
      <c r="J19" s="1">
        <f t="shared" si="1"/>
        <v>2</v>
      </c>
    </row>
    <row r="20" spans="2:10" ht="18.95">
      <c r="B20" s="4" t="s">
        <v>313</v>
      </c>
      <c r="C20" s="1"/>
      <c r="D20" s="1"/>
      <c r="E20" s="1"/>
      <c r="F20" s="1"/>
      <c r="G20" s="1"/>
      <c r="H20" s="1"/>
      <c r="I20" s="1">
        <f t="shared" si="0"/>
        <v>1</v>
      </c>
      <c r="J20" s="1">
        <f t="shared" si="1"/>
        <v>0</v>
      </c>
    </row>
    <row r="21" spans="2:10" ht="18.95">
      <c r="B21" s="4"/>
      <c r="C21" s="1"/>
      <c r="D21" s="1"/>
      <c r="E21" s="1"/>
      <c r="F21" s="1"/>
      <c r="G21" s="1"/>
      <c r="H21" s="1"/>
      <c r="I21" s="1">
        <f t="shared" si="0"/>
        <v>1</v>
      </c>
      <c r="J21" s="1">
        <f t="shared" si="1"/>
        <v>0</v>
      </c>
    </row>
    <row r="22" spans="2:10" ht="18.95">
      <c r="B22" s="1"/>
      <c r="C22" s="1"/>
      <c r="D22" s="1"/>
      <c r="E22" s="1"/>
      <c r="F22" s="1"/>
      <c r="G22" s="1"/>
      <c r="H22" s="1"/>
      <c r="I22" s="1">
        <f t="shared" si="0"/>
        <v>1</v>
      </c>
      <c r="J22" s="1">
        <f t="shared" si="1"/>
        <v>0</v>
      </c>
    </row>
    <row r="23" spans="2:10" ht="18.95">
      <c r="B23" s="1"/>
      <c r="C23" s="1"/>
      <c r="D23" s="1"/>
      <c r="E23" s="1"/>
      <c r="F23" s="2"/>
      <c r="G23" s="1"/>
      <c r="H23" s="1"/>
      <c r="I23" s="1">
        <f t="shared" si="0"/>
        <v>1</v>
      </c>
      <c r="J23" s="1">
        <f t="shared" si="1"/>
        <v>0</v>
      </c>
    </row>
    <row r="24" spans="2:10" ht="18.95">
      <c r="B24" s="6" t="s">
        <v>314</v>
      </c>
      <c r="C24" s="3"/>
      <c r="D24" s="3"/>
      <c r="E24" s="3"/>
      <c r="F24" s="3" t="s">
        <v>13</v>
      </c>
      <c r="G24" s="3" t="s">
        <v>13</v>
      </c>
      <c r="H24" s="3" t="s">
        <v>13</v>
      </c>
      <c r="I24" s="3">
        <f>IF(AND(COUNTIF(C24:E24,"x"),COUNTIF(F24:H24,"x")),2,1)</f>
        <v>1</v>
      </c>
      <c r="J24" s="3">
        <f t="shared" si="1"/>
        <v>3</v>
      </c>
    </row>
    <row r="25" spans="2:10" ht="18.95">
      <c r="B25" s="6" t="s">
        <v>315</v>
      </c>
      <c r="C25" s="3"/>
      <c r="D25" s="3"/>
      <c r="E25" s="3"/>
      <c r="F25" s="3" t="s">
        <v>13</v>
      </c>
      <c r="G25" s="3"/>
      <c r="H25" s="3"/>
      <c r="I25" s="3">
        <f t="shared" si="0"/>
        <v>1</v>
      </c>
      <c r="J25" s="3">
        <f t="shared" si="1"/>
        <v>1</v>
      </c>
    </row>
    <row r="29" spans="2:10">
      <c r="C29" s="5"/>
      <c r="D29" s="19" t="s">
        <v>26</v>
      </c>
      <c r="E29" s="19"/>
    </row>
  </sheetData>
  <mergeCells count="13">
    <mergeCell ref="G5:G7"/>
    <mergeCell ref="H5:H7"/>
    <mergeCell ref="D29:E29"/>
    <mergeCell ref="B2:J2"/>
    <mergeCell ref="B4:B7"/>
    <mergeCell ref="C4:E4"/>
    <mergeCell ref="F4:H4"/>
    <mergeCell ref="I4:I7"/>
    <mergeCell ref="J4:J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B2:J29"/>
  <sheetViews>
    <sheetView workbookViewId="0">
      <selection activeCell="B14" sqref="B14"/>
    </sheetView>
  </sheetViews>
  <sheetFormatPr defaultColWidth="11" defaultRowHeight="15.95"/>
  <cols>
    <col min="2" max="2" width="47.5" customWidth="1"/>
    <col min="3" max="8" width="20.875" customWidth="1"/>
    <col min="9" max="9" width="15" customWidth="1"/>
    <col min="10" max="10" width="16" customWidth="1"/>
  </cols>
  <sheetData>
    <row r="2" spans="2:10" ht="18.95">
      <c r="B2" s="20" t="s">
        <v>39</v>
      </c>
      <c r="C2" s="20"/>
      <c r="D2" s="20"/>
      <c r="E2" s="20"/>
      <c r="F2" s="20"/>
      <c r="G2" s="20"/>
      <c r="H2" s="20"/>
      <c r="I2" s="20"/>
      <c r="J2" s="20"/>
    </row>
    <row r="4" spans="2:10" ht="33.950000000000003" customHeight="1">
      <c r="B4" s="21" t="s">
        <v>1</v>
      </c>
      <c r="C4" s="23" t="s">
        <v>2</v>
      </c>
      <c r="D4" s="24"/>
      <c r="E4" s="25"/>
      <c r="F4" s="26" t="s">
        <v>3</v>
      </c>
      <c r="G4" s="27"/>
      <c r="H4" s="28"/>
      <c r="I4" s="29" t="s">
        <v>4</v>
      </c>
      <c r="J4" s="30" t="s">
        <v>5</v>
      </c>
    </row>
    <row r="5" spans="2:10" ht="15.95" customHeight="1">
      <c r="B5" s="22"/>
      <c r="C5" s="31" t="s">
        <v>6</v>
      </c>
      <c r="D5" s="31" t="s">
        <v>7</v>
      </c>
      <c r="E5" s="31" t="s">
        <v>8</v>
      </c>
      <c r="F5" s="16" t="s">
        <v>9</v>
      </c>
      <c r="G5" s="16" t="s">
        <v>10</v>
      </c>
      <c r="H5" s="16" t="s">
        <v>11</v>
      </c>
      <c r="I5" s="29"/>
      <c r="J5" s="30"/>
    </row>
    <row r="6" spans="2:10" ht="15.95" customHeight="1">
      <c r="B6" s="22"/>
      <c r="C6" s="32"/>
      <c r="D6" s="32"/>
      <c r="E6" s="32"/>
      <c r="F6" s="17"/>
      <c r="G6" s="17"/>
      <c r="H6" s="17"/>
      <c r="I6" s="29"/>
      <c r="J6" s="30"/>
    </row>
    <row r="7" spans="2:10" ht="35.1" customHeight="1">
      <c r="B7" s="22"/>
      <c r="C7" s="33"/>
      <c r="D7" s="33"/>
      <c r="E7" s="33"/>
      <c r="F7" s="18"/>
      <c r="G7" s="18"/>
      <c r="H7" s="18"/>
      <c r="I7" s="29"/>
      <c r="J7" s="30"/>
    </row>
    <row r="8" spans="2:10" ht="18.95">
      <c r="B8" s="4" t="s">
        <v>40</v>
      </c>
      <c r="C8" s="1"/>
      <c r="D8" s="1"/>
      <c r="E8" s="1"/>
      <c r="F8" s="1" t="s">
        <v>41</v>
      </c>
      <c r="G8" s="1" t="s">
        <v>41</v>
      </c>
      <c r="H8" s="1" t="s">
        <v>41</v>
      </c>
      <c r="I8" s="1">
        <f>IF(AND(COUNTIF(C8:E8,"x"),COUNTIF(F8:H8,"x")),2,1)</f>
        <v>1</v>
      </c>
      <c r="J8" s="1">
        <f>COUNTIF(C8:H8,"x")</f>
        <v>3</v>
      </c>
    </row>
    <row r="9" spans="2:10" ht="18.95">
      <c r="B9" s="4" t="s">
        <v>42</v>
      </c>
      <c r="C9" s="1"/>
      <c r="D9" s="1"/>
      <c r="E9" s="1"/>
      <c r="F9" s="1" t="s">
        <v>41</v>
      </c>
      <c r="G9" s="1"/>
      <c r="H9" s="1" t="s">
        <v>41</v>
      </c>
      <c r="I9" s="1">
        <f t="shared" ref="I9:I25" si="0">IF(AND(COUNTIF(C9:E9,"x"),COUNTIF(F9:H9,"x")),2,1)</f>
        <v>1</v>
      </c>
      <c r="J9" s="1">
        <f t="shared" ref="J9:J25" si="1">COUNTIF(C9:H9,"x")</f>
        <v>2</v>
      </c>
    </row>
    <row r="10" spans="2:10" ht="18.95">
      <c r="B10" s="4"/>
      <c r="C10" s="1"/>
      <c r="D10" s="1"/>
      <c r="E10" s="1"/>
      <c r="F10" s="1"/>
      <c r="G10" s="1"/>
      <c r="H10" s="1"/>
      <c r="I10" s="1">
        <f t="shared" si="0"/>
        <v>1</v>
      </c>
      <c r="J10" s="1">
        <f t="shared" si="1"/>
        <v>0</v>
      </c>
    </row>
    <row r="11" spans="2:10" ht="18.95">
      <c r="B11" s="4"/>
      <c r="C11" s="1"/>
      <c r="D11" s="1"/>
      <c r="E11" s="1"/>
      <c r="F11" s="1"/>
      <c r="G11" s="1"/>
      <c r="H11" s="1"/>
      <c r="I11" s="1">
        <f t="shared" si="0"/>
        <v>1</v>
      </c>
      <c r="J11" s="1">
        <f t="shared" si="1"/>
        <v>0</v>
      </c>
    </row>
    <row r="12" spans="2:10" ht="18.95">
      <c r="B12" s="4"/>
      <c r="C12" s="1"/>
      <c r="D12" s="1"/>
      <c r="E12" s="1"/>
      <c r="F12" s="1"/>
      <c r="G12" s="1"/>
      <c r="H12" s="1"/>
      <c r="I12" s="1">
        <f t="shared" si="0"/>
        <v>1</v>
      </c>
      <c r="J12" s="1">
        <f t="shared" si="1"/>
        <v>0</v>
      </c>
    </row>
    <row r="13" spans="2:10" ht="18.95">
      <c r="B13" s="4"/>
      <c r="C13" s="1"/>
      <c r="D13" s="1"/>
      <c r="E13" s="1"/>
      <c r="F13" s="1"/>
      <c r="G13" s="1"/>
      <c r="H13" s="1"/>
      <c r="I13" s="1">
        <f t="shared" si="0"/>
        <v>1</v>
      </c>
      <c r="J13" s="1">
        <f t="shared" si="1"/>
        <v>0</v>
      </c>
    </row>
    <row r="14" spans="2:10" ht="18.95">
      <c r="B14" s="4"/>
      <c r="C14" s="1"/>
      <c r="D14" s="1"/>
      <c r="E14" s="1"/>
      <c r="F14" s="1"/>
      <c r="G14" s="1"/>
      <c r="H14" s="1"/>
      <c r="I14" s="1">
        <f t="shared" si="0"/>
        <v>1</v>
      </c>
      <c r="J14" s="1">
        <f t="shared" si="1"/>
        <v>0</v>
      </c>
    </row>
    <row r="15" spans="2:10" ht="18.95">
      <c r="B15" s="4"/>
      <c r="C15" s="1"/>
      <c r="D15" s="1"/>
      <c r="E15" s="1"/>
      <c r="F15" s="1"/>
      <c r="G15" s="1"/>
      <c r="H15" s="1"/>
      <c r="I15" s="1">
        <f t="shared" si="0"/>
        <v>1</v>
      </c>
      <c r="J15" s="1">
        <f t="shared" si="1"/>
        <v>0</v>
      </c>
    </row>
    <row r="16" spans="2:10" ht="18.95">
      <c r="B16" s="4"/>
      <c r="C16" s="1"/>
      <c r="D16" s="1"/>
      <c r="E16" s="1"/>
      <c r="F16" s="1"/>
      <c r="G16" s="1"/>
      <c r="H16" s="1"/>
      <c r="I16" s="1">
        <f t="shared" si="0"/>
        <v>1</v>
      </c>
      <c r="J16" s="1">
        <f t="shared" si="1"/>
        <v>0</v>
      </c>
    </row>
    <row r="17" spans="2:10" ht="18.95">
      <c r="B17" s="4"/>
      <c r="C17" s="1"/>
      <c r="D17" s="1"/>
      <c r="E17" s="1"/>
      <c r="F17" s="1"/>
      <c r="G17" s="1"/>
      <c r="H17" s="1"/>
      <c r="I17" s="1">
        <f t="shared" si="0"/>
        <v>1</v>
      </c>
      <c r="J17" s="1">
        <f t="shared" si="1"/>
        <v>0</v>
      </c>
    </row>
    <row r="18" spans="2:10" ht="18.95">
      <c r="B18" s="4"/>
      <c r="C18" s="1"/>
      <c r="D18" s="1"/>
      <c r="E18" s="1"/>
      <c r="F18" s="1"/>
      <c r="G18" s="1"/>
      <c r="H18" s="1"/>
      <c r="I18" s="1">
        <f t="shared" si="0"/>
        <v>1</v>
      </c>
      <c r="J18" s="1">
        <f t="shared" si="1"/>
        <v>0</v>
      </c>
    </row>
    <row r="19" spans="2:10" ht="18.95">
      <c r="B19" s="4"/>
      <c r="C19" s="1"/>
      <c r="D19" s="1"/>
      <c r="E19" s="1"/>
      <c r="F19" s="1"/>
      <c r="G19" s="1"/>
      <c r="H19" s="1"/>
      <c r="I19" s="1">
        <f t="shared" si="0"/>
        <v>1</v>
      </c>
      <c r="J19" s="1">
        <f t="shared" si="1"/>
        <v>0</v>
      </c>
    </row>
    <row r="20" spans="2:10" ht="18.95">
      <c r="B20" s="4"/>
      <c r="C20" s="1"/>
      <c r="D20" s="1"/>
      <c r="E20" s="1"/>
      <c r="F20" s="1"/>
      <c r="G20" s="1"/>
      <c r="H20" s="1"/>
      <c r="I20" s="1">
        <f t="shared" si="0"/>
        <v>1</v>
      </c>
      <c r="J20" s="1">
        <f t="shared" si="1"/>
        <v>0</v>
      </c>
    </row>
    <row r="21" spans="2:10" ht="18.95">
      <c r="B21" s="4"/>
      <c r="C21" s="1"/>
      <c r="D21" s="1"/>
      <c r="E21" s="1"/>
      <c r="F21" s="1"/>
      <c r="G21" s="1"/>
      <c r="H21" s="1"/>
      <c r="I21" s="1">
        <f t="shared" si="0"/>
        <v>1</v>
      </c>
      <c r="J21" s="1">
        <f t="shared" si="1"/>
        <v>0</v>
      </c>
    </row>
    <row r="22" spans="2:10" ht="18.95">
      <c r="B22" s="1"/>
      <c r="C22" s="1"/>
      <c r="D22" s="1"/>
      <c r="E22" s="1"/>
      <c r="F22" s="1"/>
      <c r="G22" s="1"/>
      <c r="H22" s="1"/>
      <c r="I22" s="1">
        <f t="shared" si="0"/>
        <v>1</v>
      </c>
      <c r="J22" s="1">
        <f t="shared" si="1"/>
        <v>0</v>
      </c>
    </row>
    <row r="23" spans="2:10" ht="18.95">
      <c r="B23" s="1"/>
      <c r="C23" s="1"/>
      <c r="D23" s="1"/>
      <c r="E23" s="1"/>
      <c r="F23" s="2"/>
      <c r="G23" s="1"/>
      <c r="H23" s="1"/>
      <c r="I23" s="1">
        <f t="shared" si="0"/>
        <v>1</v>
      </c>
      <c r="J23" s="1">
        <f t="shared" si="1"/>
        <v>0</v>
      </c>
    </row>
    <row r="24" spans="2:10" ht="18.95">
      <c r="B24" s="3"/>
      <c r="C24" s="3"/>
      <c r="D24" s="3"/>
      <c r="E24" s="3"/>
      <c r="F24" s="3"/>
      <c r="G24" s="3"/>
      <c r="H24" s="3"/>
      <c r="I24" s="3">
        <f>IF(AND(COUNTIF(C24:E24,"x"),COUNTIF(F24:H24,"x")),2,1)</f>
        <v>1</v>
      </c>
      <c r="J24" s="3">
        <f t="shared" si="1"/>
        <v>0</v>
      </c>
    </row>
    <row r="25" spans="2:10" ht="18.95">
      <c r="B25" s="3"/>
      <c r="C25" s="3"/>
      <c r="D25" s="3"/>
      <c r="E25" s="3"/>
      <c r="F25" s="3"/>
      <c r="G25" s="3"/>
      <c r="H25" s="3"/>
      <c r="I25" s="3">
        <f t="shared" si="0"/>
        <v>1</v>
      </c>
      <c r="J25" s="3">
        <f t="shared" si="1"/>
        <v>0</v>
      </c>
    </row>
    <row r="29" spans="2:10">
      <c r="C29" s="5"/>
      <c r="D29" s="19" t="s">
        <v>26</v>
      </c>
      <c r="E29" s="19"/>
    </row>
  </sheetData>
  <mergeCells count="13">
    <mergeCell ref="G5:G7"/>
    <mergeCell ref="H5:H7"/>
    <mergeCell ref="D29:E29"/>
    <mergeCell ref="B2:J2"/>
    <mergeCell ref="B4:B7"/>
    <mergeCell ref="C4:E4"/>
    <mergeCell ref="F4:H4"/>
    <mergeCell ref="I4:I7"/>
    <mergeCell ref="J4:J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Feuil30"/>
  <dimension ref="B2:J29"/>
  <sheetViews>
    <sheetView workbookViewId="0">
      <selection activeCell="I8" sqref="I8"/>
    </sheetView>
  </sheetViews>
  <sheetFormatPr defaultColWidth="11" defaultRowHeight="15.95"/>
  <cols>
    <col min="2" max="2" width="47.5" customWidth="1"/>
    <col min="3" max="8" width="20.875" customWidth="1"/>
    <col min="9" max="9" width="15" customWidth="1"/>
    <col min="10" max="10" width="16" customWidth="1"/>
  </cols>
  <sheetData>
    <row r="2" spans="2:10" ht="18.95">
      <c r="B2" s="20" t="s">
        <v>316</v>
      </c>
      <c r="C2" s="20"/>
      <c r="D2" s="20"/>
      <c r="E2" s="20"/>
      <c r="F2" s="20"/>
      <c r="G2" s="20"/>
      <c r="H2" s="20"/>
      <c r="I2" s="20"/>
      <c r="J2" s="20"/>
    </row>
    <row r="4" spans="2:10" ht="33.950000000000003" customHeight="1">
      <c r="B4" s="21" t="s">
        <v>1</v>
      </c>
      <c r="C4" s="23" t="s">
        <v>2</v>
      </c>
      <c r="D4" s="24"/>
      <c r="E4" s="25"/>
      <c r="F4" s="26" t="s">
        <v>3</v>
      </c>
      <c r="G4" s="27"/>
      <c r="H4" s="28"/>
      <c r="I4" s="29" t="s">
        <v>4</v>
      </c>
      <c r="J4" s="30" t="s">
        <v>5</v>
      </c>
    </row>
    <row r="5" spans="2:10" ht="15.95" customHeight="1">
      <c r="B5" s="22"/>
      <c r="C5" s="31" t="s">
        <v>6</v>
      </c>
      <c r="D5" s="31" t="s">
        <v>7</v>
      </c>
      <c r="E5" s="31" t="s">
        <v>8</v>
      </c>
      <c r="F5" s="16" t="s">
        <v>9</v>
      </c>
      <c r="G5" s="16" t="s">
        <v>10</v>
      </c>
      <c r="H5" s="16" t="s">
        <v>11</v>
      </c>
      <c r="I5" s="29"/>
      <c r="J5" s="30"/>
    </row>
    <row r="6" spans="2:10" ht="15.95" customHeight="1">
      <c r="B6" s="22"/>
      <c r="C6" s="32"/>
      <c r="D6" s="32"/>
      <c r="E6" s="32"/>
      <c r="F6" s="17"/>
      <c r="G6" s="17"/>
      <c r="H6" s="17"/>
      <c r="I6" s="29"/>
      <c r="J6" s="30"/>
    </row>
    <row r="7" spans="2:10" ht="35.1" customHeight="1">
      <c r="B7" s="22"/>
      <c r="C7" s="33"/>
      <c r="D7" s="33"/>
      <c r="E7" s="33"/>
      <c r="F7" s="18"/>
      <c r="G7" s="18"/>
      <c r="H7" s="18"/>
      <c r="I7" s="29"/>
      <c r="J7" s="30"/>
    </row>
    <row r="8" spans="2:10" ht="18.95">
      <c r="B8" s="4"/>
      <c r="C8" s="1"/>
      <c r="D8" s="1"/>
      <c r="E8" s="1"/>
      <c r="F8" s="1"/>
      <c r="G8" s="1"/>
      <c r="H8" s="1"/>
      <c r="I8" s="1">
        <f>IF(AND(COUNTIF(C8:E8,"x"),COUNTIF(F8:H8,"x")),2,1)</f>
        <v>1</v>
      </c>
      <c r="J8" s="1">
        <f>COUNTIF(C8:H8,"x")</f>
        <v>0</v>
      </c>
    </row>
    <row r="9" spans="2:10" ht="18.95">
      <c r="B9" s="4"/>
      <c r="C9" s="1"/>
      <c r="D9" s="1"/>
      <c r="E9" s="1"/>
      <c r="F9" s="1"/>
      <c r="G9" s="1"/>
      <c r="H9" s="1"/>
      <c r="I9" s="1">
        <f t="shared" ref="I9:I25" si="0">IF(AND(COUNTIF(C9:E9,"x"),COUNTIF(F9:H9,"x")),2,1)</f>
        <v>1</v>
      </c>
      <c r="J9" s="1">
        <f t="shared" ref="J9:J25" si="1">COUNTIF(C9:H9,"x")</f>
        <v>0</v>
      </c>
    </row>
    <row r="10" spans="2:10" ht="18.95">
      <c r="B10" s="4"/>
      <c r="C10" s="1"/>
      <c r="D10" s="1"/>
      <c r="E10" s="1"/>
      <c r="F10" s="1"/>
      <c r="G10" s="1"/>
      <c r="H10" s="1"/>
      <c r="I10" s="1">
        <f t="shared" si="0"/>
        <v>1</v>
      </c>
      <c r="J10" s="1">
        <f t="shared" si="1"/>
        <v>0</v>
      </c>
    </row>
    <row r="11" spans="2:10" ht="18.95">
      <c r="B11" s="4"/>
      <c r="C11" s="1"/>
      <c r="D11" s="1"/>
      <c r="E11" s="1"/>
      <c r="F11" s="1"/>
      <c r="G11" s="1"/>
      <c r="H11" s="1"/>
      <c r="I11" s="1">
        <f t="shared" si="0"/>
        <v>1</v>
      </c>
      <c r="J11" s="1">
        <f t="shared" si="1"/>
        <v>0</v>
      </c>
    </row>
    <row r="12" spans="2:10" ht="18.95">
      <c r="B12" s="4"/>
      <c r="C12" s="1"/>
      <c r="D12" s="1"/>
      <c r="E12" s="1"/>
      <c r="F12" s="1"/>
      <c r="G12" s="1"/>
      <c r="H12" s="1"/>
      <c r="I12" s="1">
        <f t="shared" si="0"/>
        <v>1</v>
      </c>
      <c r="J12" s="1">
        <f t="shared" si="1"/>
        <v>0</v>
      </c>
    </row>
    <row r="13" spans="2:10" ht="18.95">
      <c r="B13" s="4"/>
      <c r="C13" s="1"/>
      <c r="D13" s="1"/>
      <c r="E13" s="1"/>
      <c r="F13" s="1"/>
      <c r="G13" s="1"/>
      <c r="H13" s="1"/>
      <c r="I13" s="1">
        <f t="shared" si="0"/>
        <v>1</v>
      </c>
      <c r="J13" s="1">
        <f t="shared" si="1"/>
        <v>0</v>
      </c>
    </row>
    <row r="14" spans="2:10" ht="18.95">
      <c r="B14" s="4"/>
      <c r="C14" s="1"/>
      <c r="D14" s="1"/>
      <c r="E14" s="1"/>
      <c r="F14" s="1"/>
      <c r="G14" s="1"/>
      <c r="H14" s="1"/>
      <c r="I14" s="1">
        <f t="shared" si="0"/>
        <v>1</v>
      </c>
      <c r="J14" s="1">
        <f t="shared" si="1"/>
        <v>0</v>
      </c>
    </row>
    <row r="15" spans="2:10" ht="18.95">
      <c r="B15" s="4"/>
      <c r="C15" s="1"/>
      <c r="D15" s="1"/>
      <c r="E15" s="1"/>
      <c r="F15" s="1"/>
      <c r="G15" s="1"/>
      <c r="H15" s="1"/>
      <c r="I15" s="1">
        <f t="shared" si="0"/>
        <v>1</v>
      </c>
      <c r="J15" s="1">
        <f t="shared" si="1"/>
        <v>0</v>
      </c>
    </row>
    <row r="16" spans="2:10" ht="18.95">
      <c r="B16" s="4"/>
      <c r="C16" s="1"/>
      <c r="D16" s="1"/>
      <c r="E16" s="1"/>
      <c r="F16" s="1"/>
      <c r="G16" s="1"/>
      <c r="H16" s="1"/>
      <c r="I16" s="1">
        <f t="shared" si="0"/>
        <v>1</v>
      </c>
      <c r="J16" s="1">
        <f t="shared" si="1"/>
        <v>0</v>
      </c>
    </row>
    <row r="17" spans="2:10" ht="18.95">
      <c r="B17" s="4"/>
      <c r="C17" s="1"/>
      <c r="D17" s="1"/>
      <c r="E17" s="1"/>
      <c r="F17" s="1"/>
      <c r="G17" s="1"/>
      <c r="H17" s="1"/>
      <c r="I17" s="1">
        <f t="shared" si="0"/>
        <v>1</v>
      </c>
      <c r="J17" s="1">
        <f t="shared" si="1"/>
        <v>0</v>
      </c>
    </row>
    <row r="18" spans="2:10" ht="18.95">
      <c r="B18" s="4"/>
      <c r="C18" s="1"/>
      <c r="D18" s="1"/>
      <c r="E18" s="1"/>
      <c r="F18" s="1"/>
      <c r="G18" s="1"/>
      <c r="H18" s="1"/>
      <c r="I18" s="1">
        <f t="shared" si="0"/>
        <v>1</v>
      </c>
      <c r="J18" s="1">
        <f t="shared" si="1"/>
        <v>0</v>
      </c>
    </row>
    <row r="19" spans="2:10" ht="18.95">
      <c r="B19" s="4"/>
      <c r="C19" s="1"/>
      <c r="D19" s="1"/>
      <c r="E19" s="1"/>
      <c r="F19" s="1"/>
      <c r="G19" s="1"/>
      <c r="H19" s="1"/>
      <c r="I19" s="1">
        <f t="shared" si="0"/>
        <v>1</v>
      </c>
      <c r="J19" s="1">
        <f t="shared" si="1"/>
        <v>0</v>
      </c>
    </row>
    <row r="20" spans="2:10" ht="18.95">
      <c r="B20" s="4"/>
      <c r="C20" s="1"/>
      <c r="D20" s="1"/>
      <c r="E20" s="1"/>
      <c r="F20" s="1"/>
      <c r="G20" s="1"/>
      <c r="H20" s="1"/>
      <c r="I20" s="1">
        <f t="shared" si="0"/>
        <v>1</v>
      </c>
      <c r="J20" s="1">
        <f t="shared" si="1"/>
        <v>0</v>
      </c>
    </row>
    <row r="21" spans="2:10" ht="18.95">
      <c r="B21" s="4"/>
      <c r="C21" s="1"/>
      <c r="D21" s="1"/>
      <c r="E21" s="1"/>
      <c r="F21" s="1"/>
      <c r="G21" s="1"/>
      <c r="H21" s="1"/>
      <c r="I21" s="1">
        <f t="shared" si="0"/>
        <v>1</v>
      </c>
      <c r="J21" s="1">
        <f t="shared" si="1"/>
        <v>0</v>
      </c>
    </row>
    <row r="22" spans="2:10" ht="18.95">
      <c r="B22" s="1"/>
      <c r="C22" s="1"/>
      <c r="D22" s="1"/>
      <c r="E22" s="1"/>
      <c r="F22" s="1"/>
      <c r="G22" s="1"/>
      <c r="H22" s="1"/>
      <c r="I22" s="1">
        <f t="shared" si="0"/>
        <v>1</v>
      </c>
      <c r="J22" s="1">
        <f t="shared" si="1"/>
        <v>0</v>
      </c>
    </row>
    <row r="23" spans="2:10" ht="18.95">
      <c r="B23" s="1"/>
      <c r="C23" s="1"/>
      <c r="D23" s="1"/>
      <c r="E23" s="1"/>
      <c r="F23" s="2"/>
      <c r="G23" s="1"/>
      <c r="H23" s="1"/>
      <c r="I23" s="1">
        <f t="shared" si="0"/>
        <v>1</v>
      </c>
      <c r="J23" s="1">
        <f t="shared" si="1"/>
        <v>0</v>
      </c>
    </row>
    <row r="24" spans="2:10" ht="18.95">
      <c r="B24" s="3"/>
      <c r="C24" s="3"/>
      <c r="D24" s="3"/>
      <c r="E24" s="3"/>
      <c r="F24" s="3"/>
      <c r="G24" s="3"/>
      <c r="H24" s="3"/>
      <c r="I24" s="3">
        <f>IF(AND(COUNTIF(C24:E24,"x"),COUNTIF(F24:H24,"x")),2,1)</f>
        <v>1</v>
      </c>
      <c r="J24" s="3">
        <f t="shared" si="1"/>
        <v>0</v>
      </c>
    </row>
    <row r="25" spans="2:10" ht="18.95">
      <c r="B25" s="3"/>
      <c r="C25" s="3"/>
      <c r="D25" s="3"/>
      <c r="E25" s="3"/>
      <c r="F25" s="3"/>
      <c r="G25" s="3"/>
      <c r="H25" s="3"/>
      <c r="I25" s="3">
        <f t="shared" si="0"/>
        <v>1</v>
      </c>
      <c r="J25" s="3">
        <f t="shared" si="1"/>
        <v>0</v>
      </c>
    </row>
    <row r="29" spans="2:10">
      <c r="C29" s="5"/>
      <c r="D29" s="19" t="s">
        <v>26</v>
      </c>
      <c r="E29" s="19"/>
    </row>
  </sheetData>
  <mergeCells count="13">
    <mergeCell ref="G5:G7"/>
    <mergeCell ref="H5:H7"/>
    <mergeCell ref="D29:E29"/>
    <mergeCell ref="B2:J2"/>
    <mergeCell ref="B4:B7"/>
    <mergeCell ref="C4:E4"/>
    <mergeCell ref="F4:H4"/>
    <mergeCell ref="I4:I7"/>
    <mergeCell ref="J4:J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B2:J29"/>
  <sheetViews>
    <sheetView workbookViewId="0">
      <selection activeCell="P15" sqref="P15"/>
    </sheetView>
  </sheetViews>
  <sheetFormatPr defaultColWidth="11" defaultRowHeight="15.95"/>
  <cols>
    <col min="2" max="2" width="47.5" customWidth="1"/>
    <col min="3" max="8" width="20.875" customWidth="1"/>
    <col min="9" max="9" width="15" customWidth="1"/>
    <col min="10" max="10" width="16" customWidth="1"/>
  </cols>
  <sheetData>
    <row r="2" spans="2:10" ht="18.95">
      <c r="B2" s="20" t="s">
        <v>43</v>
      </c>
      <c r="C2" s="20"/>
      <c r="D2" s="20"/>
      <c r="E2" s="20"/>
      <c r="F2" s="20"/>
      <c r="G2" s="20"/>
      <c r="H2" s="20"/>
      <c r="I2" s="20"/>
      <c r="J2" s="20"/>
    </row>
    <row r="4" spans="2:10" ht="33.950000000000003" customHeight="1">
      <c r="B4" s="21" t="s">
        <v>1</v>
      </c>
      <c r="C4" s="23" t="s">
        <v>2</v>
      </c>
      <c r="D4" s="24"/>
      <c r="E4" s="25"/>
      <c r="F4" s="26" t="s">
        <v>3</v>
      </c>
      <c r="G4" s="27"/>
      <c r="H4" s="28"/>
      <c r="I4" s="29" t="s">
        <v>4</v>
      </c>
      <c r="J4" s="30" t="s">
        <v>5</v>
      </c>
    </row>
    <row r="5" spans="2:10" ht="15.95" customHeight="1">
      <c r="B5" s="22"/>
      <c r="C5" s="31" t="s">
        <v>6</v>
      </c>
      <c r="D5" s="31" t="s">
        <v>7</v>
      </c>
      <c r="E5" s="31" t="s">
        <v>8</v>
      </c>
      <c r="F5" s="16" t="s">
        <v>9</v>
      </c>
      <c r="G5" s="16" t="s">
        <v>10</v>
      </c>
      <c r="H5" s="16" t="s">
        <v>11</v>
      </c>
      <c r="I5" s="29"/>
      <c r="J5" s="30"/>
    </row>
    <row r="6" spans="2:10" ht="15.95" customHeight="1">
      <c r="B6" s="22"/>
      <c r="C6" s="32"/>
      <c r="D6" s="32"/>
      <c r="E6" s="32"/>
      <c r="F6" s="17"/>
      <c r="G6" s="17"/>
      <c r="H6" s="17"/>
      <c r="I6" s="29"/>
      <c r="J6" s="30"/>
    </row>
    <row r="7" spans="2:10" ht="35.1" customHeight="1">
      <c r="B7" s="22"/>
      <c r="C7" s="33"/>
      <c r="D7" s="33"/>
      <c r="E7" s="33"/>
      <c r="F7" s="18"/>
      <c r="G7" s="18"/>
      <c r="H7" s="18"/>
      <c r="I7" s="29"/>
      <c r="J7" s="30"/>
    </row>
    <row r="8" spans="2:10" ht="18.95">
      <c r="B8" s="4" t="s">
        <v>44</v>
      </c>
      <c r="C8" s="1"/>
      <c r="D8" s="1"/>
      <c r="E8" s="1"/>
      <c r="F8" s="1" t="s">
        <v>41</v>
      </c>
      <c r="G8" s="1"/>
      <c r="H8" s="1" t="s">
        <v>41</v>
      </c>
      <c r="I8" s="1">
        <f>IF(AND(COUNTIF(C8:E8,"x"),COUNTIF(F8:H8,"x")),2,1)</f>
        <v>1</v>
      </c>
      <c r="J8" s="1">
        <f>COUNTIF(C8:H8,"x")</f>
        <v>2</v>
      </c>
    </row>
    <row r="9" spans="2:10" ht="18.95">
      <c r="B9" s="4" t="s">
        <v>45</v>
      </c>
      <c r="C9" s="1" t="s">
        <v>41</v>
      </c>
      <c r="D9" s="1"/>
      <c r="E9" s="1"/>
      <c r="F9" s="1"/>
      <c r="G9" s="1"/>
      <c r="H9" s="1"/>
      <c r="I9" s="1">
        <f t="shared" ref="I9:I25" si="0">IF(AND(COUNTIF(C9:E9,"x"),COUNTIF(F9:H9,"x")),2,1)</f>
        <v>1</v>
      </c>
      <c r="J9" s="1">
        <f t="shared" ref="J9:J25" si="1">COUNTIF(C9:H9,"x")</f>
        <v>1</v>
      </c>
    </row>
    <row r="10" spans="2:10" ht="18.95">
      <c r="B10" s="4" t="s">
        <v>46</v>
      </c>
      <c r="C10" s="1" t="s">
        <v>41</v>
      </c>
      <c r="D10" s="1"/>
      <c r="E10" s="1"/>
      <c r="F10" s="1"/>
      <c r="G10" s="1"/>
      <c r="H10" s="1"/>
      <c r="I10" s="1">
        <f t="shared" si="0"/>
        <v>1</v>
      </c>
      <c r="J10" s="1">
        <f t="shared" si="1"/>
        <v>1</v>
      </c>
    </row>
    <row r="11" spans="2:10" ht="18.95">
      <c r="B11" s="4" t="s">
        <v>47</v>
      </c>
      <c r="C11" s="1"/>
      <c r="D11" s="1" t="s">
        <v>41</v>
      </c>
      <c r="E11" s="1"/>
      <c r="F11" s="1"/>
      <c r="G11" s="1"/>
      <c r="H11" s="1"/>
      <c r="I11" s="1">
        <f t="shared" si="0"/>
        <v>1</v>
      </c>
      <c r="J11" s="1">
        <f t="shared" si="1"/>
        <v>1</v>
      </c>
    </row>
    <row r="12" spans="2:10" ht="18.95">
      <c r="B12" s="4" t="s">
        <v>48</v>
      </c>
      <c r="C12" s="1"/>
      <c r="D12" s="1"/>
      <c r="E12" s="1"/>
      <c r="F12" s="1" t="s">
        <v>41</v>
      </c>
      <c r="G12" s="1" t="s">
        <v>41</v>
      </c>
      <c r="H12" s="1" t="s">
        <v>41</v>
      </c>
      <c r="I12" s="1">
        <f t="shared" si="0"/>
        <v>1</v>
      </c>
      <c r="J12" s="1">
        <f t="shared" si="1"/>
        <v>3</v>
      </c>
    </row>
    <row r="13" spans="2:10" ht="18.95">
      <c r="B13" s="4" t="s">
        <v>49</v>
      </c>
      <c r="C13" s="1"/>
      <c r="D13" s="1"/>
      <c r="E13" s="1"/>
      <c r="F13" s="1"/>
      <c r="G13" s="1"/>
      <c r="H13" s="1"/>
      <c r="I13" s="1">
        <f t="shared" si="0"/>
        <v>1</v>
      </c>
      <c r="J13" s="1">
        <f t="shared" si="1"/>
        <v>0</v>
      </c>
    </row>
    <row r="14" spans="2:10" ht="18.95">
      <c r="B14" s="4" t="s">
        <v>50</v>
      </c>
      <c r="C14" s="1"/>
      <c r="D14" s="1"/>
      <c r="E14" s="1"/>
      <c r="F14" s="1" t="s">
        <v>41</v>
      </c>
      <c r="G14" s="1"/>
      <c r="H14" s="1"/>
      <c r="I14" s="1">
        <f t="shared" si="0"/>
        <v>1</v>
      </c>
      <c r="J14" s="1">
        <f t="shared" si="1"/>
        <v>1</v>
      </c>
    </row>
    <row r="15" spans="2:10" ht="18.95">
      <c r="B15" s="4" t="s">
        <v>51</v>
      </c>
      <c r="C15" s="1" t="s">
        <v>41</v>
      </c>
      <c r="D15" s="1" t="s">
        <v>41</v>
      </c>
      <c r="E15" s="1" t="s">
        <v>41</v>
      </c>
      <c r="F15" s="1"/>
      <c r="G15" s="1"/>
      <c r="H15" s="1"/>
      <c r="I15" s="1">
        <f t="shared" si="0"/>
        <v>1</v>
      </c>
      <c r="J15" s="1">
        <f t="shared" si="1"/>
        <v>3</v>
      </c>
    </row>
    <row r="16" spans="2:10" ht="18.95">
      <c r="B16" s="4" t="s">
        <v>52</v>
      </c>
      <c r="C16" s="1"/>
      <c r="D16" s="1"/>
      <c r="E16" s="1"/>
      <c r="F16" s="1" t="s">
        <v>41</v>
      </c>
      <c r="G16" s="1" t="s">
        <v>41</v>
      </c>
      <c r="H16" s="1" t="s">
        <v>41</v>
      </c>
      <c r="I16" s="1">
        <f t="shared" si="0"/>
        <v>1</v>
      </c>
      <c r="J16" s="1">
        <f t="shared" si="1"/>
        <v>3</v>
      </c>
    </row>
    <row r="17" spans="2:10" ht="18.95">
      <c r="B17" s="4" t="s">
        <v>53</v>
      </c>
      <c r="C17" s="1"/>
      <c r="D17" s="1"/>
      <c r="E17" s="1"/>
      <c r="F17" s="1" t="s">
        <v>41</v>
      </c>
      <c r="G17" s="1"/>
      <c r="H17" s="1"/>
      <c r="I17" s="1">
        <f t="shared" si="0"/>
        <v>1</v>
      </c>
      <c r="J17" s="1">
        <f t="shared" si="1"/>
        <v>1</v>
      </c>
    </row>
    <row r="18" spans="2:10" ht="18.95">
      <c r="B18" s="4" t="s">
        <v>54</v>
      </c>
      <c r="C18" s="1"/>
      <c r="D18" s="1"/>
      <c r="E18" s="1"/>
      <c r="F18" s="1" t="s">
        <v>41</v>
      </c>
      <c r="G18" s="1" t="s">
        <v>41</v>
      </c>
      <c r="H18" s="1"/>
      <c r="I18" s="1">
        <f t="shared" si="0"/>
        <v>1</v>
      </c>
      <c r="J18" s="1">
        <f t="shared" si="1"/>
        <v>2</v>
      </c>
    </row>
    <row r="19" spans="2:10" ht="18.95">
      <c r="B19" s="4" t="s">
        <v>55</v>
      </c>
      <c r="C19" s="1" t="s">
        <v>41</v>
      </c>
      <c r="D19" s="1" t="s">
        <v>41</v>
      </c>
      <c r="E19" s="1" t="s">
        <v>41</v>
      </c>
      <c r="F19" s="1"/>
      <c r="G19" s="1"/>
      <c r="H19" s="1" t="s">
        <v>41</v>
      </c>
      <c r="I19" s="1">
        <f t="shared" si="0"/>
        <v>2</v>
      </c>
      <c r="J19" s="1">
        <f t="shared" si="1"/>
        <v>4</v>
      </c>
    </row>
    <row r="20" spans="2:10" ht="18.95">
      <c r="B20" s="4"/>
      <c r="C20" s="1"/>
      <c r="D20" s="1"/>
      <c r="E20" s="1"/>
      <c r="F20" s="1"/>
      <c r="G20" s="1"/>
      <c r="H20" s="1"/>
      <c r="I20" s="1">
        <f t="shared" si="0"/>
        <v>1</v>
      </c>
      <c r="J20" s="1">
        <f t="shared" si="1"/>
        <v>0</v>
      </c>
    </row>
    <row r="21" spans="2:10" ht="18.95">
      <c r="B21" s="4"/>
      <c r="C21" s="1"/>
      <c r="D21" s="1"/>
      <c r="E21" s="1"/>
      <c r="F21" s="1"/>
      <c r="G21" s="1"/>
      <c r="H21" s="1"/>
      <c r="I21" s="1">
        <f t="shared" si="0"/>
        <v>1</v>
      </c>
      <c r="J21" s="1">
        <f t="shared" si="1"/>
        <v>0</v>
      </c>
    </row>
    <row r="22" spans="2:10" ht="18.95">
      <c r="B22" s="1"/>
      <c r="C22" s="1"/>
      <c r="D22" s="1"/>
      <c r="E22" s="1"/>
      <c r="F22" s="1"/>
      <c r="G22" s="1"/>
      <c r="H22" s="1"/>
      <c r="I22" s="1">
        <f t="shared" si="0"/>
        <v>1</v>
      </c>
      <c r="J22" s="1">
        <f t="shared" si="1"/>
        <v>0</v>
      </c>
    </row>
    <row r="23" spans="2:10" ht="18.95">
      <c r="B23" s="1"/>
      <c r="C23" s="1"/>
      <c r="D23" s="1"/>
      <c r="E23" s="1"/>
      <c r="F23" s="2"/>
      <c r="G23" s="1"/>
      <c r="H23" s="1"/>
      <c r="I23" s="1">
        <f t="shared" si="0"/>
        <v>1</v>
      </c>
      <c r="J23" s="1">
        <f t="shared" si="1"/>
        <v>0</v>
      </c>
    </row>
    <row r="24" spans="2:10" ht="18.95">
      <c r="B24" s="3"/>
      <c r="C24" s="3"/>
      <c r="D24" s="3"/>
      <c r="E24" s="3"/>
      <c r="F24" s="3"/>
      <c r="G24" s="3"/>
      <c r="H24" s="3"/>
      <c r="I24" s="3">
        <f>IF(AND(COUNTIF(C24:E24,"x"),COUNTIF(F24:H24,"x")),2,1)</f>
        <v>1</v>
      </c>
      <c r="J24" s="3">
        <f t="shared" si="1"/>
        <v>0</v>
      </c>
    </row>
    <row r="25" spans="2:10" ht="18.95">
      <c r="B25" s="3"/>
      <c r="C25" s="3"/>
      <c r="D25" s="3"/>
      <c r="E25" s="3"/>
      <c r="F25" s="3"/>
      <c r="G25" s="3"/>
      <c r="H25" s="3"/>
      <c r="I25" s="3">
        <f t="shared" si="0"/>
        <v>1</v>
      </c>
      <c r="J25" s="3">
        <f t="shared" si="1"/>
        <v>0</v>
      </c>
    </row>
    <row r="29" spans="2:10">
      <c r="C29" s="5"/>
      <c r="D29" s="19" t="s">
        <v>26</v>
      </c>
      <c r="E29" s="19"/>
    </row>
  </sheetData>
  <mergeCells count="13">
    <mergeCell ref="G5:G7"/>
    <mergeCell ref="H5:H7"/>
    <mergeCell ref="D29:E29"/>
    <mergeCell ref="B2:J2"/>
    <mergeCell ref="B4:B7"/>
    <mergeCell ref="C4:E4"/>
    <mergeCell ref="F4:H4"/>
    <mergeCell ref="I4:I7"/>
    <mergeCell ref="J4:J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B2:J19"/>
  <sheetViews>
    <sheetView topLeftCell="B1" workbookViewId="0">
      <selection activeCell="B21" sqref="B21"/>
    </sheetView>
  </sheetViews>
  <sheetFormatPr defaultColWidth="11" defaultRowHeight="15.95"/>
  <cols>
    <col min="2" max="2" width="55.625" customWidth="1"/>
    <col min="3" max="8" width="20.875" customWidth="1"/>
    <col min="9" max="9" width="15" customWidth="1"/>
    <col min="10" max="10" width="16" customWidth="1"/>
  </cols>
  <sheetData>
    <row r="2" spans="2:10" ht="18.95">
      <c r="B2" s="20" t="s">
        <v>56</v>
      </c>
      <c r="C2" s="20"/>
      <c r="D2" s="20"/>
      <c r="E2" s="20"/>
      <c r="F2" s="20"/>
      <c r="G2" s="20"/>
      <c r="H2" s="20"/>
      <c r="I2" s="20"/>
      <c r="J2" s="20"/>
    </row>
    <row r="4" spans="2:10" ht="33.950000000000003" customHeight="1">
      <c r="B4" s="21" t="s">
        <v>1</v>
      </c>
      <c r="C4" s="23" t="s">
        <v>2</v>
      </c>
      <c r="D4" s="24"/>
      <c r="E4" s="25"/>
      <c r="F4" s="26" t="s">
        <v>3</v>
      </c>
      <c r="G4" s="27"/>
      <c r="H4" s="28"/>
      <c r="I4" s="29" t="s">
        <v>4</v>
      </c>
      <c r="J4" s="30" t="s">
        <v>5</v>
      </c>
    </row>
    <row r="5" spans="2:10" ht="15.95" customHeight="1">
      <c r="B5" s="22"/>
      <c r="C5" s="31" t="s">
        <v>6</v>
      </c>
      <c r="D5" s="31" t="s">
        <v>7</v>
      </c>
      <c r="E5" s="31" t="s">
        <v>8</v>
      </c>
      <c r="F5" s="16" t="s">
        <v>9</v>
      </c>
      <c r="G5" s="16" t="s">
        <v>10</v>
      </c>
      <c r="H5" s="16" t="s">
        <v>11</v>
      </c>
      <c r="I5" s="29"/>
      <c r="J5" s="30"/>
    </row>
    <row r="6" spans="2:10" ht="15.95" customHeight="1">
      <c r="B6" s="22"/>
      <c r="C6" s="32"/>
      <c r="D6" s="32"/>
      <c r="E6" s="32"/>
      <c r="F6" s="17"/>
      <c r="G6" s="17"/>
      <c r="H6" s="17"/>
      <c r="I6" s="29"/>
      <c r="J6" s="30"/>
    </row>
    <row r="7" spans="2:10" ht="35.1" customHeight="1">
      <c r="B7" s="22"/>
      <c r="C7" s="33"/>
      <c r="D7" s="33"/>
      <c r="E7" s="33"/>
      <c r="F7" s="18"/>
      <c r="G7" s="18"/>
      <c r="H7" s="18"/>
      <c r="I7" s="29"/>
      <c r="J7" s="30"/>
    </row>
    <row r="8" spans="2:10" ht="18.95">
      <c r="B8" s="4" t="s">
        <v>57</v>
      </c>
      <c r="C8" s="1"/>
      <c r="D8" s="1"/>
      <c r="E8" s="1"/>
      <c r="F8" s="1" t="s">
        <v>13</v>
      </c>
      <c r="G8" s="1" t="s">
        <v>13</v>
      </c>
      <c r="H8" s="1"/>
      <c r="I8" s="1">
        <f>IF(AND(COUNTIF(C8:E8,"x"),COUNTIF(F8:H8,"x")),2,1)</f>
        <v>1</v>
      </c>
      <c r="J8" s="1">
        <f>COUNTIF(C8:H8,"x")</f>
        <v>2</v>
      </c>
    </row>
    <row r="9" spans="2:10" ht="18.95">
      <c r="B9" s="4" t="s">
        <v>58</v>
      </c>
      <c r="C9" s="1" t="s">
        <v>13</v>
      </c>
      <c r="D9" s="1" t="s">
        <v>13</v>
      </c>
      <c r="E9" s="1" t="s">
        <v>13</v>
      </c>
      <c r="F9" s="1"/>
      <c r="G9" s="1"/>
      <c r="H9" s="1"/>
      <c r="I9" s="1">
        <f t="shared" ref="I9:I15" si="0">IF(AND(COUNTIF(C9:E9,"x"),COUNTIF(F9:H9,"x")),2,1)</f>
        <v>1</v>
      </c>
      <c r="J9" s="1">
        <f t="shared" ref="J9:J15" si="1">COUNTIF(C9:H9,"x")</f>
        <v>3</v>
      </c>
    </row>
    <row r="10" spans="2:10" ht="18.95">
      <c r="B10" s="4" t="s">
        <v>59</v>
      </c>
      <c r="C10" s="1"/>
      <c r="D10" s="1"/>
      <c r="E10" s="1"/>
      <c r="F10" s="1" t="s">
        <v>13</v>
      </c>
      <c r="G10" s="1"/>
      <c r="H10" s="1"/>
      <c r="I10" s="1">
        <f t="shared" si="0"/>
        <v>1</v>
      </c>
      <c r="J10" s="1">
        <f t="shared" si="1"/>
        <v>1</v>
      </c>
    </row>
    <row r="11" spans="2:10" ht="18.95">
      <c r="B11" s="4" t="s">
        <v>60</v>
      </c>
      <c r="C11" s="1"/>
      <c r="D11" s="1"/>
      <c r="E11" s="1"/>
      <c r="F11" s="1" t="s">
        <v>13</v>
      </c>
      <c r="G11" s="1"/>
      <c r="H11" s="1"/>
      <c r="I11" s="1">
        <f t="shared" si="0"/>
        <v>1</v>
      </c>
      <c r="J11" s="1">
        <f t="shared" si="1"/>
        <v>1</v>
      </c>
    </row>
    <row r="12" spans="2:10" ht="18.95">
      <c r="B12" s="4" t="s">
        <v>61</v>
      </c>
      <c r="C12" s="1"/>
      <c r="D12" s="1"/>
      <c r="E12" s="1"/>
      <c r="F12" s="1" t="s">
        <v>13</v>
      </c>
      <c r="G12" s="1"/>
      <c r="H12" s="1"/>
      <c r="I12" s="1">
        <f t="shared" si="0"/>
        <v>1</v>
      </c>
      <c r="J12" s="1">
        <f t="shared" si="1"/>
        <v>1</v>
      </c>
    </row>
    <row r="13" spans="2:10" ht="18.95">
      <c r="B13" s="4" t="s">
        <v>62</v>
      </c>
      <c r="C13" s="1"/>
      <c r="D13" s="1"/>
      <c r="E13" s="1"/>
      <c r="F13" s="1" t="s">
        <v>13</v>
      </c>
      <c r="G13" s="1"/>
      <c r="H13" s="1"/>
      <c r="I13" s="1">
        <f t="shared" si="0"/>
        <v>1</v>
      </c>
      <c r="J13" s="1">
        <f t="shared" si="1"/>
        <v>1</v>
      </c>
    </row>
    <row r="14" spans="2:10" ht="18.95">
      <c r="B14" s="3" t="s">
        <v>63</v>
      </c>
      <c r="C14" s="3" t="s">
        <v>13</v>
      </c>
      <c r="D14" s="3"/>
      <c r="E14" s="3"/>
      <c r="F14" s="3"/>
      <c r="G14" s="3"/>
      <c r="H14" s="3"/>
      <c r="I14" s="3">
        <f>IF(AND(COUNTIF(C14:E14,"x"),COUNTIF(F14:H14,"x")),2,1)</f>
        <v>1</v>
      </c>
      <c r="J14" s="3">
        <f t="shared" si="1"/>
        <v>1</v>
      </c>
    </row>
    <row r="15" spans="2:10" ht="18.95">
      <c r="B15" s="3" t="s">
        <v>64</v>
      </c>
      <c r="C15" s="3" t="s">
        <v>13</v>
      </c>
      <c r="D15" s="3"/>
      <c r="E15" s="3"/>
      <c r="F15" s="3"/>
      <c r="G15" s="3"/>
      <c r="H15" s="3"/>
      <c r="I15" s="3">
        <f t="shared" si="0"/>
        <v>1</v>
      </c>
      <c r="J15" s="3">
        <f t="shared" si="1"/>
        <v>1</v>
      </c>
    </row>
    <row r="19" spans="3:5">
      <c r="C19" s="5"/>
      <c r="D19" s="19" t="s">
        <v>26</v>
      </c>
      <c r="E19" s="19"/>
    </row>
  </sheetData>
  <mergeCells count="13">
    <mergeCell ref="G5:G7"/>
    <mergeCell ref="H5:H7"/>
    <mergeCell ref="D19:E19"/>
    <mergeCell ref="B2:J2"/>
    <mergeCell ref="B4:B7"/>
    <mergeCell ref="C4:E4"/>
    <mergeCell ref="F4:H4"/>
    <mergeCell ref="I4:I7"/>
    <mergeCell ref="J4:J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B2:J29"/>
  <sheetViews>
    <sheetView workbookViewId="0">
      <selection activeCell="F9" sqref="F9"/>
    </sheetView>
  </sheetViews>
  <sheetFormatPr defaultColWidth="11" defaultRowHeight="15.95"/>
  <cols>
    <col min="2" max="2" width="47.5" customWidth="1"/>
    <col min="3" max="8" width="20.875" customWidth="1"/>
    <col min="9" max="9" width="15" customWidth="1"/>
    <col min="10" max="10" width="16" customWidth="1"/>
  </cols>
  <sheetData>
    <row r="2" spans="2:10" ht="18.95">
      <c r="B2" s="20" t="s">
        <v>65</v>
      </c>
      <c r="C2" s="20"/>
      <c r="D2" s="20"/>
      <c r="E2" s="20"/>
      <c r="F2" s="20"/>
      <c r="G2" s="20"/>
      <c r="H2" s="20"/>
      <c r="I2" s="20"/>
      <c r="J2" s="20"/>
    </row>
    <row r="4" spans="2:10" ht="33.950000000000003" customHeight="1">
      <c r="B4" s="21" t="s">
        <v>1</v>
      </c>
      <c r="C4" s="23" t="s">
        <v>2</v>
      </c>
      <c r="D4" s="24"/>
      <c r="E4" s="25"/>
      <c r="F4" s="26" t="s">
        <v>3</v>
      </c>
      <c r="G4" s="27"/>
      <c r="H4" s="28"/>
      <c r="I4" s="29" t="s">
        <v>4</v>
      </c>
      <c r="J4" s="30" t="s">
        <v>5</v>
      </c>
    </row>
    <row r="5" spans="2:10" ht="15.95" customHeight="1">
      <c r="B5" s="22"/>
      <c r="C5" s="31" t="s">
        <v>6</v>
      </c>
      <c r="D5" s="31" t="s">
        <v>7</v>
      </c>
      <c r="E5" s="31" t="s">
        <v>8</v>
      </c>
      <c r="F5" s="16" t="s">
        <v>9</v>
      </c>
      <c r="G5" s="16" t="s">
        <v>10</v>
      </c>
      <c r="H5" s="16" t="s">
        <v>11</v>
      </c>
      <c r="I5" s="29"/>
      <c r="J5" s="30"/>
    </row>
    <row r="6" spans="2:10" ht="15.95" customHeight="1">
      <c r="B6" s="22"/>
      <c r="C6" s="32"/>
      <c r="D6" s="32"/>
      <c r="E6" s="32"/>
      <c r="F6" s="17"/>
      <c r="G6" s="17"/>
      <c r="H6" s="17"/>
      <c r="I6" s="29"/>
      <c r="J6" s="30"/>
    </row>
    <row r="7" spans="2:10" ht="35.1" customHeight="1">
      <c r="B7" s="22"/>
      <c r="C7" s="33"/>
      <c r="D7" s="33"/>
      <c r="E7" s="33"/>
      <c r="F7" s="18"/>
      <c r="G7" s="18"/>
      <c r="H7" s="18"/>
      <c r="I7" s="29"/>
      <c r="J7" s="30"/>
    </row>
    <row r="8" spans="2:10" ht="18.95">
      <c r="B8" s="4" t="s">
        <v>66</v>
      </c>
      <c r="C8" s="1"/>
      <c r="D8" s="1"/>
      <c r="E8" s="1"/>
      <c r="F8" s="1" t="s">
        <v>41</v>
      </c>
      <c r="G8" s="1"/>
      <c r="H8" s="1"/>
      <c r="I8" s="1">
        <f>IF(AND(COUNTIF(C8:E8,"x"),COUNTIF(F8:H8,"x")),2,1)</f>
        <v>1</v>
      </c>
      <c r="J8" s="1">
        <f>COUNTIF(C8:H8,"x")</f>
        <v>1</v>
      </c>
    </row>
    <row r="9" spans="2:10" ht="18.95">
      <c r="B9" s="4" t="s">
        <v>67</v>
      </c>
      <c r="C9" s="1"/>
      <c r="D9" s="1"/>
      <c r="E9" s="1"/>
      <c r="F9" s="1" t="s">
        <v>41</v>
      </c>
      <c r="G9" s="1"/>
      <c r="H9" s="1"/>
      <c r="I9" s="1">
        <f t="shared" ref="I9:I25" si="0">IF(AND(COUNTIF(C9:E9,"x"),COUNTIF(F9:H9,"x")),2,1)</f>
        <v>1</v>
      </c>
      <c r="J9" s="1">
        <f t="shared" ref="J9:J25" si="1">COUNTIF(C9:H9,"x")</f>
        <v>1</v>
      </c>
    </row>
    <row r="10" spans="2:10" ht="18.95">
      <c r="B10" s="4"/>
      <c r="C10" s="1"/>
      <c r="D10" s="1"/>
      <c r="E10" s="1"/>
      <c r="F10" s="1"/>
      <c r="G10" s="1"/>
      <c r="H10" s="1"/>
      <c r="I10" s="1">
        <f t="shared" si="0"/>
        <v>1</v>
      </c>
      <c r="J10" s="1">
        <f t="shared" si="1"/>
        <v>0</v>
      </c>
    </row>
    <row r="11" spans="2:10" ht="18.95">
      <c r="B11" s="4"/>
      <c r="C11" s="1"/>
      <c r="D11" s="1"/>
      <c r="E11" s="1"/>
      <c r="F11" s="1"/>
      <c r="G11" s="1"/>
      <c r="H11" s="1"/>
      <c r="I11" s="1">
        <f t="shared" si="0"/>
        <v>1</v>
      </c>
      <c r="J11" s="1">
        <f t="shared" si="1"/>
        <v>0</v>
      </c>
    </row>
    <row r="12" spans="2:10" ht="18.95">
      <c r="B12" s="4"/>
      <c r="C12" s="1"/>
      <c r="D12" s="1"/>
      <c r="E12" s="1"/>
      <c r="F12" s="1"/>
      <c r="G12" s="1"/>
      <c r="H12" s="1"/>
      <c r="I12" s="1">
        <f t="shared" si="0"/>
        <v>1</v>
      </c>
      <c r="J12" s="1">
        <f t="shared" si="1"/>
        <v>0</v>
      </c>
    </row>
    <row r="13" spans="2:10" ht="18.95">
      <c r="B13" s="4"/>
      <c r="C13" s="1"/>
      <c r="D13" s="1"/>
      <c r="E13" s="1"/>
      <c r="F13" s="1"/>
      <c r="G13" s="1"/>
      <c r="H13" s="1"/>
      <c r="I13" s="1">
        <f t="shared" si="0"/>
        <v>1</v>
      </c>
      <c r="J13" s="1">
        <f t="shared" si="1"/>
        <v>0</v>
      </c>
    </row>
    <row r="14" spans="2:10" ht="18.95">
      <c r="B14" s="4"/>
      <c r="C14" s="1"/>
      <c r="D14" s="1"/>
      <c r="E14" s="1"/>
      <c r="F14" s="1"/>
      <c r="G14" s="1"/>
      <c r="H14" s="1"/>
      <c r="I14" s="1">
        <f t="shared" si="0"/>
        <v>1</v>
      </c>
      <c r="J14" s="1">
        <f t="shared" si="1"/>
        <v>0</v>
      </c>
    </row>
    <row r="15" spans="2:10" ht="18.95">
      <c r="B15" s="4"/>
      <c r="C15" s="1"/>
      <c r="D15" s="1"/>
      <c r="E15" s="1"/>
      <c r="F15" s="1"/>
      <c r="G15" s="1"/>
      <c r="H15" s="1"/>
      <c r="I15" s="1">
        <f t="shared" si="0"/>
        <v>1</v>
      </c>
      <c r="J15" s="1">
        <f t="shared" si="1"/>
        <v>0</v>
      </c>
    </row>
    <row r="16" spans="2:10" ht="18.95">
      <c r="B16" s="4"/>
      <c r="C16" s="1"/>
      <c r="D16" s="1"/>
      <c r="E16" s="1"/>
      <c r="F16" s="1"/>
      <c r="G16" s="1"/>
      <c r="H16" s="1"/>
      <c r="I16" s="1">
        <f t="shared" si="0"/>
        <v>1</v>
      </c>
      <c r="J16" s="1">
        <f t="shared" si="1"/>
        <v>0</v>
      </c>
    </row>
    <row r="17" spans="2:10" ht="18.95">
      <c r="B17" s="4"/>
      <c r="C17" s="1"/>
      <c r="D17" s="1"/>
      <c r="E17" s="1"/>
      <c r="F17" s="1"/>
      <c r="G17" s="1"/>
      <c r="H17" s="1"/>
      <c r="I17" s="1">
        <f t="shared" si="0"/>
        <v>1</v>
      </c>
      <c r="J17" s="1">
        <f t="shared" si="1"/>
        <v>0</v>
      </c>
    </row>
    <row r="18" spans="2:10" ht="18.95">
      <c r="B18" s="4"/>
      <c r="C18" s="1"/>
      <c r="D18" s="1"/>
      <c r="E18" s="1"/>
      <c r="F18" s="1"/>
      <c r="G18" s="1"/>
      <c r="H18" s="1"/>
      <c r="I18" s="1">
        <f t="shared" si="0"/>
        <v>1</v>
      </c>
      <c r="J18" s="1">
        <f t="shared" si="1"/>
        <v>0</v>
      </c>
    </row>
    <row r="19" spans="2:10" ht="18.95">
      <c r="B19" s="4"/>
      <c r="C19" s="1"/>
      <c r="D19" s="1"/>
      <c r="E19" s="1"/>
      <c r="F19" s="1"/>
      <c r="G19" s="1"/>
      <c r="H19" s="1"/>
      <c r="I19" s="1">
        <f t="shared" si="0"/>
        <v>1</v>
      </c>
      <c r="J19" s="1">
        <f t="shared" si="1"/>
        <v>0</v>
      </c>
    </row>
    <row r="20" spans="2:10" ht="18.95">
      <c r="B20" s="4"/>
      <c r="C20" s="1"/>
      <c r="D20" s="1"/>
      <c r="E20" s="1"/>
      <c r="F20" s="1"/>
      <c r="G20" s="1"/>
      <c r="H20" s="1"/>
      <c r="I20" s="1">
        <f t="shared" si="0"/>
        <v>1</v>
      </c>
      <c r="J20" s="1">
        <f t="shared" si="1"/>
        <v>0</v>
      </c>
    </row>
    <row r="21" spans="2:10" ht="18.95">
      <c r="B21" s="4"/>
      <c r="C21" s="1"/>
      <c r="D21" s="1"/>
      <c r="E21" s="1"/>
      <c r="F21" s="1"/>
      <c r="G21" s="1"/>
      <c r="H21" s="1"/>
      <c r="I21" s="1">
        <f t="shared" si="0"/>
        <v>1</v>
      </c>
      <c r="J21" s="1">
        <f t="shared" si="1"/>
        <v>0</v>
      </c>
    </row>
    <row r="22" spans="2:10" ht="18.95">
      <c r="B22" s="1"/>
      <c r="C22" s="1"/>
      <c r="D22" s="1"/>
      <c r="E22" s="1"/>
      <c r="F22" s="1"/>
      <c r="G22" s="1"/>
      <c r="H22" s="1"/>
      <c r="I22" s="1">
        <f t="shared" si="0"/>
        <v>1</v>
      </c>
      <c r="J22" s="1">
        <f t="shared" si="1"/>
        <v>0</v>
      </c>
    </row>
    <row r="23" spans="2:10" ht="18.95">
      <c r="B23" s="1"/>
      <c r="C23" s="1"/>
      <c r="D23" s="1"/>
      <c r="E23" s="1"/>
      <c r="F23" s="2"/>
      <c r="G23" s="1"/>
      <c r="H23" s="1"/>
      <c r="I23" s="1">
        <f t="shared" si="0"/>
        <v>1</v>
      </c>
      <c r="J23" s="1">
        <f t="shared" si="1"/>
        <v>0</v>
      </c>
    </row>
    <row r="24" spans="2:10" ht="18.95">
      <c r="B24" s="3"/>
      <c r="C24" s="3"/>
      <c r="D24" s="3"/>
      <c r="E24" s="3"/>
      <c r="F24" s="3"/>
      <c r="G24" s="3"/>
      <c r="H24" s="3"/>
      <c r="I24" s="3">
        <f>IF(AND(COUNTIF(C24:E24,"x"),COUNTIF(F24:H24,"x")),2,1)</f>
        <v>1</v>
      </c>
      <c r="J24" s="3">
        <f t="shared" si="1"/>
        <v>0</v>
      </c>
    </row>
    <row r="25" spans="2:10" ht="18.95">
      <c r="B25" s="3"/>
      <c r="C25" s="3"/>
      <c r="D25" s="3"/>
      <c r="E25" s="3"/>
      <c r="F25" s="3"/>
      <c r="G25" s="3"/>
      <c r="H25" s="3"/>
      <c r="I25" s="3">
        <f t="shared" si="0"/>
        <v>1</v>
      </c>
      <c r="J25" s="3">
        <f t="shared" si="1"/>
        <v>0</v>
      </c>
    </row>
    <row r="29" spans="2:10">
      <c r="C29" s="5"/>
      <c r="D29" s="19" t="s">
        <v>26</v>
      </c>
      <c r="E29" s="19"/>
    </row>
  </sheetData>
  <mergeCells count="13">
    <mergeCell ref="G5:G7"/>
    <mergeCell ref="H5:H7"/>
    <mergeCell ref="D29:E29"/>
    <mergeCell ref="B2:J2"/>
    <mergeCell ref="B4:B7"/>
    <mergeCell ref="C4:E4"/>
    <mergeCell ref="F4:H4"/>
    <mergeCell ref="I4:I7"/>
    <mergeCell ref="J4:J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/>
  <dimension ref="B2:J29"/>
  <sheetViews>
    <sheetView workbookViewId="0">
      <selection activeCell="I16" sqref="I16:I23"/>
    </sheetView>
  </sheetViews>
  <sheetFormatPr defaultColWidth="11" defaultRowHeight="15.95"/>
  <cols>
    <col min="2" max="2" width="47.5" customWidth="1"/>
    <col min="3" max="8" width="20.875" customWidth="1"/>
    <col min="9" max="9" width="15" customWidth="1"/>
    <col min="10" max="10" width="16" customWidth="1"/>
  </cols>
  <sheetData>
    <row r="2" spans="2:10" ht="18.95">
      <c r="B2" s="20" t="s">
        <v>68</v>
      </c>
      <c r="C2" s="20"/>
      <c r="D2" s="20"/>
      <c r="E2" s="20"/>
      <c r="F2" s="20"/>
      <c r="G2" s="20"/>
      <c r="H2" s="20"/>
      <c r="I2" s="20"/>
      <c r="J2" s="20"/>
    </row>
    <row r="4" spans="2:10" ht="33.950000000000003" customHeight="1">
      <c r="B4" s="21" t="s">
        <v>1</v>
      </c>
      <c r="C4" s="23" t="s">
        <v>2</v>
      </c>
      <c r="D4" s="24"/>
      <c r="E4" s="25"/>
      <c r="F4" s="26" t="s">
        <v>3</v>
      </c>
      <c r="G4" s="27"/>
      <c r="H4" s="28"/>
      <c r="I4" s="29" t="s">
        <v>4</v>
      </c>
      <c r="J4" s="30" t="s">
        <v>5</v>
      </c>
    </row>
    <row r="5" spans="2:10" ht="15.95" customHeight="1">
      <c r="B5" s="22"/>
      <c r="C5" s="31" t="s">
        <v>6</v>
      </c>
      <c r="D5" s="31" t="s">
        <v>7</v>
      </c>
      <c r="E5" s="31" t="s">
        <v>8</v>
      </c>
      <c r="F5" s="16" t="s">
        <v>9</v>
      </c>
      <c r="G5" s="16" t="s">
        <v>10</v>
      </c>
      <c r="H5" s="16" t="s">
        <v>11</v>
      </c>
      <c r="I5" s="29"/>
      <c r="J5" s="30"/>
    </row>
    <row r="6" spans="2:10" ht="15.95" customHeight="1">
      <c r="B6" s="22"/>
      <c r="C6" s="32"/>
      <c r="D6" s="32"/>
      <c r="E6" s="32"/>
      <c r="F6" s="17"/>
      <c r="G6" s="17"/>
      <c r="H6" s="17"/>
      <c r="I6" s="29"/>
      <c r="J6" s="30"/>
    </row>
    <row r="7" spans="2:10" ht="35.1" customHeight="1">
      <c r="B7" s="22"/>
      <c r="C7" s="33"/>
      <c r="D7" s="33"/>
      <c r="E7" s="33"/>
      <c r="F7" s="18"/>
      <c r="G7" s="18"/>
      <c r="H7" s="18"/>
      <c r="I7" s="29"/>
      <c r="J7" s="30"/>
    </row>
    <row r="8" spans="2:10" ht="18.95">
      <c r="B8" s="12" t="s">
        <v>69</v>
      </c>
      <c r="C8" s="1"/>
      <c r="D8" s="1"/>
      <c r="E8" s="1" t="s">
        <v>13</v>
      </c>
      <c r="F8" s="1"/>
      <c r="G8" s="1"/>
      <c r="H8" s="1" t="s">
        <v>13</v>
      </c>
      <c r="I8" s="1">
        <f>IF(AND(COUNTIF(C8:E8,"x"),COUNTIF(F8:H8,"x")),2,1)</f>
        <v>2</v>
      </c>
      <c r="J8" s="1">
        <f>COUNTIF(C8:H8,"x")</f>
        <v>2</v>
      </c>
    </row>
    <row r="9" spans="2:10" ht="18.95">
      <c r="B9" s="12" t="s">
        <v>70</v>
      </c>
      <c r="C9" s="1" t="s">
        <v>13</v>
      </c>
      <c r="D9" s="1" t="s">
        <v>13</v>
      </c>
      <c r="E9" s="1" t="s">
        <v>13</v>
      </c>
      <c r="F9" s="1" t="s">
        <v>13</v>
      </c>
      <c r="G9" s="1" t="s">
        <v>13</v>
      </c>
      <c r="H9" s="1"/>
      <c r="I9" s="1">
        <f t="shared" ref="I9:I25" si="0">IF(AND(COUNTIF(C9:E9,"x"),COUNTIF(F9:H9,"x")),2,1)</f>
        <v>2</v>
      </c>
      <c r="J9" s="1">
        <f t="shared" ref="J9:J25" si="1">COUNTIF(C9:H9,"x")</f>
        <v>5</v>
      </c>
    </row>
    <row r="10" spans="2:10" ht="18.95">
      <c r="B10" s="12" t="s">
        <v>71</v>
      </c>
      <c r="C10" s="1"/>
      <c r="D10" s="1" t="s">
        <v>13</v>
      </c>
      <c r="E10" s="1"/>
      <c r="F10" s="1"/>
      <c r="G10" s="1"/>
      <c r="H10" s="1"/>
      <c r="I10" s="1">
        <f t="shared" si="0"/>
        <v>1</v>
      </c>
      <c r="J10" s="1">
        <f t="shared" si="1"/>
        <v>1</v>
      </c>
    </row>
    <row r="11" spans="2:10" ht="18.95">
      <c r="B11" s="12" t="s">
        <v>72</v>
      </c>
      <c r="C11" s="1"/>
      <c r="D11" s="1"/>
      <c r="E11" s="1" t="s">
        <v>13</v>
      </c>
      <c r="F11" s="1"/>
      <c r="G11" s="1"/>
      <c r="H11" s="1" t="s">
        <v>13</v>
      </c>
      <c r="I11" s="1">
        <f t="shared" si="0"/>
        <v>2</v>
      </c>
      <c r="J11" s="1">
        <f t="shared" si="1"/>
        <v>2</v>
      </c>
    </row>
    <row r="12" spans="2:10" ht="24" customHeight="1">
      <c r="B12" s="12" t="s">
        <v>73</v>
      </c>
      <c r="C12" s="1"/>
      <c r="D12" s="1"/>
      <c r="E12" s="1"/>
      <c r="F12" s="1" t="s">
        <v>13</v>
      </c>
      <c r="G12" s="1"/>
      <c r="H12" s="1"/>
      <c r="I12" s="1">
        <f t="shared" si="0"/>
        <v>1</v>
      </c>
      <c r="J12" s="1">
        <f t="shared" si="1"/>
        <v>1</v>
      </c>
    </row>
    <row r="13" spans="2:10" ht="18.95">
      <c r="B13" s="12" t="s">
        <v>74</v>
      </c>
      <c r="C13" s="1"/>
      <c r="D13" s="1"/>
      <c r="E13" s="1"/>
      <c r="F13" s="1" t="s">
        <v>13</v>
      </c>
      <c r="G13" s="1"/>
      <c r="H13" s="1"/>
      <c r="I13" s="1">
        <f t="shared" si="0"/>
        <v>1</v>
      </c>
      <c r="J13" s="1">
        <f t="shared" si="1"/>
        <v>1</v>
      </c>
    </row>
    <row r="14" spans="2:10" ht="18.95">
      <c r="B14" s="12" t="s">
        <v>75</v>
      </c>
      <c r="C14" s="1"/>
      <c r="D14" s="1"/>
      <c r="E14" s="1"/>
      <c r="F14" s="1" t="s">
        <v>13</v>
      </c>
      <c r="G14" s="1"/>
      <c r="H14" s="1"/>
      <c r="I14" s="1">
        <f t="shared" si="0"/>
        <v>1</v>
      </c>
      <c r="J14" s="1">
        <f t="shared" si="1"/>
        <v>1</v>
      </c>
    </row>
    <row r="15" spans="2:10" ht="18.95">
      <c r="B15" s="12" t="s">
        <v>76</v>
      </c>
      <c r="C15" s="1"/>
      <c r="D15" s="1"/>
      <c r="E15" s="1"/>
      <c r="F15" s="1"/>
      <c r="G15" s="1"/>
      <c r="H15" s="1" t="s">
        <v>13</v>
      </c>
      <c r="I15" s="1">
        <f t="shared" si="0"/>
        <v>1</v>
      </c>
      <c r="J15" s="1">
        <f t="shared" si="1"/>
        <v>1</v>
      </c>
    </row>
    <row r="16" spans="2:10" ht="24" customHeight="1">
      <c r="B16" s="12" t="s">
        <v>77</v>
      </c>
      <c r="C16" s="1"/>
      <c r="D16" s="1"/>
      <c r="E16" s="1"/>
      <c r="F16" s="1"/>
      <c r="G16" s="1"/>
      <c r="H16" s="1" t="s">
        <v>13</v>
      </c>
      <c r="I16" s="1">
        <f t="shared" si="0"/>
        <v>1</v>
      </c>
      <c r="J16" s="1">
        <f t="shared" si="1"/>
        <v>1</v>
      </c>
    </row>
    <row r="17" spans="2:10" ht="18.95">
      <c r="B17" s="12" t="s">
        <v>78</v>
      </c>
      <c r="C17" s="1"/>
      <c r="D17" s="1"/>
      <c r="E17" s="1"/>
      <c r="F17" s="1" t="s">
        <v>13</v>
      </c>
      <c r="G17" s="1"/>
      <c r="H17" s="1"/>
      <c r="I17" s="1">
        <f t="shared" si="0"/>
        <v>1</v>
      </c>
      <c r="J17" s="1">
        <f t="shared" si="1"/>
        <v>1</v>
      </c>
    </row>
    <row r="18" spans="2:10" ht="18.95">
      <c r="B18" s="4"/>
      <c r="C18" s="1"/>
      <c r="D18" s="1"/>
      <c r="E18" s="1"/>
      <c r="F18" s="1"/>
      <c r="G18" s="1"/>
      <c r="H18" s="1"/>
      <c r="I18" s="1">
        <f t="shared" si="0"/>
        <v>1</v>
      </c>
      <c r="J18" s="1">
        <f t="shared" si="1"/>
        <v>0</v>
      </c>
    </row>
    <row r="19" spans="2:10" ht="18.95">
      <c r="B19" s="4"/>
      <c r="C19" s="1"/>
      <c r="D19" s="1"/>
      <c r="E19" s="1"/>
      <c r="F19" s="1"/>
      <c r="G19" s="1"/>
      <c r="H19" s="1"/>
      <c r="I19" s="1">
        <f t="shared" si="0"/>
        <v>1</v>
      </c>
      <c r="J19" s="1">
        <f t="shared" si="1"/>
        <v>0</v>
      </c>
    </row>
    <row r="20" spans="2:10" ht="18.95">
      <c r="B20" s="4" t="s">
        <v>79</v>
      </c>
      <c r="C20" s="1"/>
      <c r="D20" s="1"/>
      <c r="E20" s="1"/>
      <c r="F20" s="1"/>
      <c r="G20" s="1"/>
      <c r="H20" s="1"/>
      <c r="I20" s="1">
        <f t="shared" si="0"/>
        <v>1</v>
      </c>
      <c r="J20" s="1">
        <f t="shared" si="1"/>
        <v>0</v>
      </c>
    </row>
    <row r="21" spans="2:10" ht="18.95">
      <c r="B21" s="4"/>
      <c r="C21" s="1"/>
      <c r="D21" s="1"/>
      <c r="E21" s="1"/>
      <c r="F21" s="1"/>
      <c r="G21" s="1"/>
      <c r="H21" s="1"/>
      <c r="I21" s="1">
        <f t="shared" si="0"/>
        <v>1</v>
      </c>
      <c r="J21" s="1">
        <f t="shared" si="1"/>
        <v>0</v>
      </c>
    </row>
    <row r="22" spans="2:10" ht="18.95">
      <c r="B22" s="1" t="s">
        <v>79</v>
      </c>
      <c r="C22" s="1"/>
      <c r="D22" s="1"/>
      <c r="E22" s="1"/>
      <c r="F22" s="1"/>
      <c r="G22" s="1"/>
      <c r="H22" s="1"/>
      <c r="I22" s="1">
        <f t="shared" si="0"/>
        <v>1</v>
      </c>
      <c r="J22" s="1">
        <f t="shared" si="1"/>
        <v>0</v>
      </c>
    </row>
    <row r="23" spans="2:10" ht="18.95">
      <c r="B23" s="1"/>
      <c r="C23" s="1"/>
      <c r="D23" s="1"/>
      <c r="E23" s="1"/>
      <c r="F23" s="2"/>
      <c r="G23" s="1"/>
      <c r="H23" s="1"/>
      <c r="I23" s="1">
        <f t="shared" si="0"/>
        <v>1</v>
      </c>
      <c r="J23" s="1">
        <f t="shared" si="1"/>
        <v>0</v>
      </c>
    </row>
    <row r="24" spans="2:10" ht="18.95">
      <c r="B24" s="3"/>
      <c r="C24" s="3"/>
      <c r="D24" s="3"/>
      <c r="E24" s="3"/>
      <c r="F24" s="3"/>
      <c r="G24" s="3"/>
      <c r="H24" s="3"/>
      <c r="I24" s="3">
        <f>IF(AND(COUNTIF(C24:E24,"x"),COUNTIF(F24:H24,"x")),2,1)</f>
        <v>1</v>
      </c>
      <c r="J24" s="3">
        <f t="shared" si="1"/>
        <v>0</v>
      </c>
    </row>
    <row r="25" spans="2:10" ht="18.95">
      <c r="B25" s="3"/>
      <c r="C25" s="3"/>
      <c r="D25" s="3"/>
      <c r="E25" s="3"/>
      <c r="F25" s="3"/>
      <c r="G25" s="3"/>
      <c r="H25" s="3"/>
      <c r="I25" s="3">
        <f t="shared" si="0"/>
        <v>1</v>
      </c>
      <c r="J25" s="3">
        <f t="shared" si="1"/>
        <v>0</v>
      </c>
    </row>
    <row r="29" spans="2:10">
      <c r="C29" s="5"/>
      <c r="D29" s="19" t="s">
        <v>26</v>
      </c>
      <c r="E29" s="19"/>
    </row>
  </sheetData>
  <mergeCells count="13">
    <mergeCell ref="G5:G7"/>
    <mergeCell ref="H5:H7"/>
    <mergeCell ref="D29:E29"/>
    <mergeCell ref="B2:J2"/>
    <mergeCell ref="B4:B7"/>
    <mergeCell ref="C4:E4"/>
    <mergeCell ref="F4:H4"/>
    <mergeCell ref="I4:I7"/>
    <mergeCell ref="J4:J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/>
  <dimension ref="B2:J29"/>
  <sheetViews>
    <sheetView topLeftCell="B1" workbookViewId="0">
      <selection activeCell="C14" sqref="C14"/>
    </sheetView>
  </sheetViews>
  <sheetFormatPr defaultColWidth="11" defaultRowHeight="15.95"/>
  <cols>
    <col min="2" max="2" width="47.5" customWidth="1"/>
    <col min="3" max="8" width="20.875" customWidth="1"/>
    <col min="9" max="9" width="15" customWidth="1"/>
    <col min="10" max="10" width="16" customWidth="1"/>
  </cols>
  <sheetData>
    <row r="2" spans="2:10" ht="18.95">
      <c r="B2" s="20" t="s">
        <v>80</v>
      </c>
      <c r="C2" s="20"/>
      <c r="D2" s="20"/>
      <c r="E2" s="20"/>
      <c r="F2" s="20"/>
      <c r="G2" s="20"/>
      <c r="H2" s="20"/>
      <c r="I2" s="20"/>
      <c r="J2" s="20"/>
    </row>
    <row r="4" spans="2:10" ht="33.950000000000003" customHeight="1">
      <c r="B4" s="21" t="s">
        <v>1</v>
      </c>
      <c r="C4" s="23" t="s">
        <v>2</v>
      </c>
      <c r="D4" s="24"/>
      <c r="E4" s="25"/>
      <c r="F4" s="26" t="s">
        <v>3</v>
      </c>
      <c r="G4" s="27"/>
      <c r="H4" s="28"/>
      <c r="I4" s="29" t="s">
        <v>4</v>
      </c>
      <c r="J4" s="30" t="s">
        <v>5</v>
      </c>
    </row>
    <row r="5" spans="2:10" ht="15.95" customHeight="1">
      <c r="B5" s="22"/>
      <c r="C5" s="31" t="s">
        <v>6</v>
      </c>
      <c r="D5" s="31" t="s">
        <v>7</v>
      </c>
      <c r="E5" s="31" t="s">
        <v>8</v>
      </c>
      <c r="F5" s="16" t="s">
        <v>9</v>
      </c>
      <c r="G5" s="16" t="s">
        <v>10</v>
      </c>
      <c r="H5" s="16" t="s">
        <v>11</v>
      </c>
      <c r="I5" s="29"/>
      <c r="J5" s="30"/>
    </row>
    <row r="6" spans="2:10" ht="15.95" customHeight="1">
      <c r="B6" s="22"/>
      <c r="C6" s="32"/>
      <c r="D6" s="32"/>
      <c r="E6" s="32"/>
      <c r="F6" s="17"/>
      <c r="G6" s="17"/>
      <c r="H6" s="17"/>
      <c r="I6" s="29"/>
      <c r="J6" s="30"/>
    </row>
    <row r="7" spans="2:10" ht="35.1" customHeight="1">
      <c r="B7" s="22"/>
      <c r="C7" s="33"/>
      <c r="D7" s="33"/>
      <c r="E7" s="33"/>
      <c r="F7" s="18"/>
      <c r="G7" s="18"/>
      <c r="H7" s="18"/>
      <c r="I7" s="29"/>
      <c r="J7" s="30"/>
    </row>
    <row r="8" spans="2:10" ht="18.95">
      <c r="B8" s="4" t="s">
        <v>81</v>
      </c>
      <c r="C8" s="1"/>
      <c r="D8" s="1"/>
      <c r="E8" s="1"/>
      <c r="F8" s="1" t="s">
        <v>13</v>
      </c>
      <c r="G8" s="1"/>
      <c r="H8" s="1"/>
      <c r="I8" s="1">
        <f>IF(AND(COUNTIF(C8:E8,"x"),COUNTIF(F8:H8,"x")),2,1)</f>
        <v>1</v>
      </c>
      <c r="J8" s="1">
        <f>COUNTIF(C8:H8,"x")</f>
        <v>1</v>
      </c>
    </row>
    <row r="9" spans="2:10" ht="18.95">
      <c r="B9" s="4" t="s">
        <v>82</v>
      </c>
      <c r="C9" s="1"/>
      <c r="D9" s="1"/>
      <c r="E9" s="1"/>
      <c r="F9" s="1" t="s">
        <v>13</v>
      </c>
      <c r="G9" s="1"/>
      <c r="H9" s="1"/>
      <c r="I9" s="1">
        <f t="shared" ref="I9:I25" si="0">IF(AND(COUNTIF(C9:E9,"x"),COUNTIF(F9:H9,"x")),2,1)</f>
        <v>1</v>
      </c>
      <c r="J9" s="1">
        <f t="shared" ref="J9:J25" si="1">COUNTIF(C9:H9,"x")</f>
        <v>1</v>
      </c>
    </row>
    <row r="10" spans="2:10" ht="18.95">
      <c r="B10" s="4" t="s">
        <v>83</v>
      </c>
      <c r="C10" s="1"/>
      <c r="D10" s="1"/>
      <c r="E10" s="1"/>
      <c r="F10" s="1" t="s">
        <v>13</v>
      </c>
      <c r="G10" s="1"/>
      <c r="H10" s="1"/>
      <c r="I10" s="1">
        <f t="shared" si="0"/>
        <v>1</v>
      </c>
      <c r="J10" s="1">
        <f t="shared" si="1"/>
        <v>1</v>
      </c>
    </row>
    <row r="11" spans="2:10" ht="18.95">
      <c r="B11" s="4" t="s">
        <v>84</v>
      </c>
      <c r="C11" s="1"/>
      <c r="D11" s="1"/>
      <c r="E11" s="1"/>
      <c r="F11" s="1" t="s">
        <v>13</v>
      </c>
      <c r="G11" s="1"/>
      <c r="H11" s="1"/>
      <c r="I11" s="1">
        <f t="shared" si="0"/>
        <v>1</v>
      </c>
      <c r="J11" s="1">
        <f t="shared" si="1"/>
        <v>1</v>
      </c>
    </row>
    <row r="12" spans="2:10" ht="18.95">
      <c r="B12" s="4" t="s">
        <v>85</v>
      </c>
      <c r="C12" s="1"/>
      <c r="D12" s="1"/>
      <c r="E12" s="1"/>
      <c r="F12" s="1" t="s">
        <v>13</v>
      </c>
      <c r="G12" s="1"/>
      <c r="H12" s="1"/>
      <c r="I12" s="1">
        <f t="shared" si="0"/>
        <v>1</v>
      </c>
      <c r="J12" s="1">
        <f t="shared" si="1"/>
        <v>1</v>
      </c>
    </row>
    <row r="13" spans="2:10" ht="18.95">
      <c r="B13" s="4" t="s">
        <v>86</v>
      </c>
      <c r="C13" s="1" t="s">
        <v>13</v>
      </c>
      <c r="D13" s="1" t="s">
        <v>13</v>
      </c>
      <c r="E13" s="1" t="s">
        <v>13</v>
      </c>
      <c r="F13" s="1" t="s">
        <v>13</v>
      </c>
      <c r="G13" s="1"/>
      <c r="H13" s="1"/>
      <c r="I13" s="1">
        <f t="shared" si="0"/>
        <v>2</v>
      </c>
      <c r="J13" s="1">
        <f t="shared" si="1"/>
        <v>4</v>
      </c>
    </row>
    <row r="14" spans="2:10" ht="18.95">
      <c r="B14" s="6" t="s">
        <v>87</v>
      </c>
      <c r="C14" s="1" t="s">
        <v>13</v>
      </c>
      <c r="D14" s="1"/>
      <c r="E14" s="1"/>
      <c r="F14" s="1"/>
      <c r="G14" s="1" t="s">
        <v>13</v>
      </c>
      <c r="H14" s="1"/>
      <c r="I14" s="1">
        <f t="shared" si="0"/>
        <v>2</v>
      </c>
      <c r="J14" s="1">
        <f t="shared" si="1"/>
        <v>2</v>
      </c>
    </row>
    <row r="15" spans="2:10" ht="18.95">
      <c r="B15" s="4" t="s">
        <v>88</v>
      </c>
      <c r="C15" s="1"/>
      <c r="D15" s="1"/>
      <c r="E15" s="1"/>
      <c r="F15" s="1" t="s">
        <v>13</v>
      </c>
      <c r="G15" s="1"/>
      <c r="H15" s="1"/>
      <c r="I15" s="1">
        <f t="shared" si="0"/>
        <v>1</v>
      </c>
      <c r="J15" s="1">
        <f t="shared" si="1"/>
        <v>1</v>
      </c>
    </row>
    <row r="16" spans="2:10" ht="18.95">
      <c r="B16" s="4"/>
      <c r="C16" s="1"/>
      <c r="D16" s="1"/>
      <c r="E16" s="1"/>
      <c r="F16" s="1"/>
      <c r="G16" s="1"/>
      <c r="H16" s="1"/>
      <c r="I16" s="1">
        <f t="shared" si="0"/>
        <v>1</v>
      </c>
      <c r="J16" s="1">
        <f t="shared" si="1"/>
        <v>0</v>
      </c>
    </row>
    <row r="17" spans="2:10" ht="18.95">
      <c r="B17" s="4"/>
      <c r="C17" s="1"/>
      <c r="D17" s="1"/>
      <c r="E17" s="1"/>
      <c r="F17" s="1"/>
      <c r="G17" s="1"/>
      <c r="H17" s="1"/>
      <c r="I17" s="1">
        <f t="shared" si="0"/>
        <v>1</v>
      </c>
      <c r="J17" s="1">
        <f t="shared" si="1"/>
        <v>0</v>
      </c>
    </row>
    <row r="18" spans="2:10" ht="18.95">
      <c r="B18" s="4"/>
      <c r="C18" s="1"/>
      <c r="D18" s="1"/>
      <c r="E18" s="1"/>
      <c r="F18" s="1"/>
      <c r="G18" s="1"/>
      <c r="H18" s="1"/>
      <c r="I18" s="1">
        <f t="shared" si="0"/>
        <v>1</v>
      </c>
      <c r="J18" s="1">
        <f t="shared" si="1"/>
        <v>0</v>
      </c>
    </row>
    <row r="19" spans="2:10" ht="18.95">
      <c r="B19" s="4"/>
      <c r="C19" s="1"/>
      <c r="D19" s="1"/>
      <c r="E19" s="1"/>
      <c r="F19" s="1"/>
      <c r="G19" s="1"/>
      <c r="H19" s="1"/>
      <c r="I19" s="1">
        <f t="shared" si="0"/>
        <v>1</v>
      </c>
      <c r="J19" s="1">
        <f t="shared" si="1"/>
        <v>0</v>
      </c>
    </row>
    <row r="20" spans="2:10" ht="18.95">
      <c r="B20" s="4"/>
      <c r="C20" s="1"/>
      <c r="D20" s="1"/>
      <c r="E20" s="1"/>
      <c r="F20" s="1"/>
      <c r="G20" s="1"/>
      <c r="H20" s="1"/>
      <c r="I20" s="1">
        <f t="shared" si="0"/>
        <v>1</v>
      </c>
      <c r="J20" s="1">
        <f t="shared" si="1"/>
        <v>0</v>
      </c>
    </row>
    <row r="21" spans="2:10" ht="18.95">
      <c r="B21" s="4"/>
      <c r="C21" s="1"/>
      <c r="D21" s="1"/>
      <c r="E21" s="1"/>
      <c r="F21" s="1"/>
      <c r="G21" s="1"/>
      <c r="H21" s="1"/>
      <c r="I21" s="1">
        <f t="shared" si="0"/>
        <v>1</v>
      </c>
      <c r="J21" s="1">
        <f t="shared" si="1"/>
        <v>0</v>
      </c>
    </row>
    <row r="22" spans="2:10" ht="18.95">
      <c r="B22" s="1"/>
      <c r="C22" s="1"/>
      <c r="D22" s="1"/>
      <c r="E22" s="1"/>
      <c r="F22" s="1"/>
      <c r="G22" s="1"/>
      <c r="H22" s="1"/>
      <c r="I22" s="1">
        <f t="shared" si="0"/>
        <v>1</v>
      </c>
      <c r="J22" s="1">
        <f t="shared" si="1"/>
        <v>0</v>
      </c>
    </row>
    <row r="23" spans="2:10" ht="18.95">
      <c r="B23" s="1"/>
      <c r="C23" s="1"/>
      <c r="D23" s="1"/>
      <c r="E23" s="1"/>
      <c r="F23" s="2"/>
      <c r="G23" s="1"/>
      <c r="H23" s="1"/>
      <c r="I23" s="1">
        <f t="shared" si="0"/>
        <v>1</v>
      </c>
      <c r="J23" s="1">
        <f t="shared" si="1"/>
        <v>0</v>
      </c>
    </row>
    <row r="24" spans="2:10" ht="18.95">
      <c r="B24" s="3"/>
      <c r="C24" s="3"/>
      <c r="D24" s="3"/>
      <c r="E24" s="3"/>
      <c r="F24" s="3"/>
      <c r="G24" s="3"/>
      <c r="H24" s="3"/>
      <c r="I24" s="3">
        <f>IF(AND(COUNTIF(C24:E24,"x"),COUNTIF(F24:H24,"x")),2,1)</f>
        <v>1</v>
      </c>
      <c r="J24" s="3">
        <f t="shared" si="1"/>
        <v>0</v>
      </c>
    </row>
    <row r="25" spans="2:10" ht="18.95">
      <c r="B25" s="3"/>
      <c r="C25" s="3"/>
      <c r="D25" s="3"/>
      <c r="E25" s="3"/>
      <c r="F25" s="3"/>
      <c r="G25" s="3"/>
      <c r="H25" s="3"/>
      <c r="I25" s="3">
        <f t="shared" si="0"/>
        <v>1</v>
      </c>
      <c r="J25" s="3">
        <f t="shared" si="1"/>
        <v>0</v>
      </c>
    </row>
    <row r="29" spans="2:10">
      <c r="C29" s="5"/>
      <c r="D29" s="19" t="s">
        <v>26</v>
      </c>
      <c r="E29" s="19"/>
    </row>
  </sheetData>
  <mergeCells count="13">
    <mergeCell ref="G5:G7"/>
    <mergeCell ref="H5:H7"/>
    <mergeCell ref="D29:E29"/>
    <mergeCell ref="B2:J2"/>
    <mergeCell ref="B4:B7"/>
    <mergeCell ref="C4:E4"/>
    <mergeCell ref="F4:H4"/>
    <mergeCell ref="I4:I7"/>
    <mergeCell ref="J4:J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/>
  <dimension ref="B2:J29"/>
  <sheetViews>
    <sheetView workbookViewId="0">
      <selection activeCell="F8" sqref="F8"/>
    </sheetView>
  </sheetViews>
  <sheetFormatPr defaultColWidth="11" defaultRowHeight="15.95"/>
  <cols>
    <col min="2" max="2" width="47.5" customWidth="1"/>
    <col min="3" max="8" width="20.875" customWidth="1"/>
    <col min="9" max="9" width="15" customWidth="1"/>
    <col min="10" max="10" width="16" customWidth="1"/>
  </cols>
  <sheetData>
    <row r="2" spans="2:10" ht="18.95">
      <c r="B2" s="20" t="s">
        <v>80</v>
      </c>
      <c r="C2" s="20"/>
      <c r="D2" s="20"/>
      <c r="E2" s="20"/>
      <c r="F2" s="20"/>
      <c r="G2" s="20"/>
      <c r="H2" s="20"/>
      <c r="I2" s="20"/>
      <c r="J2" s="20"/>
    </row>
    <row r="4" spans="2:10" ht="33.950000000000003" customHeight="1">
      <c r="B4" s="21" t="s">
        <v>1</v>
      </c>
      <c r="C4" s="23" t="s">
        <v>2</v>
      </c>
      <c r="D4" s="24"/>
      <c r="E4" s="25"/>
      <c r="F4" s="26" t="s">
        <v>3</v>
      </c>
      <c r="G4" s="27"/>
      <c r="H4" s="28"/>
      <c r="I4" s="29" t="s">
        <v>4</v>
      </c>
      <c r="J4" s="30" t="s">
        <v>5</v>
      </c>
    </row>
    <row r="5" spans="2:10" ht="15.95" customHeight="1">
      <c r="B5" s="22"/>
      <c r="C5" s="31" t="s">
        <v>6</v>
      </c>
      <c r="D5" s="31" t="s">
        <v>7</v>
      </c>
      <c r="E5" s="31" t="s">
        <v>8</v>
      </c>
      <c r="F5" s="16" t="s">
        <v>9</v>
      </c>
      <c r="G5" s="16" t="s">
        <v>10</v>
      </c>
      <c r="H5" s="16" t="s">
        <v>11</v>
      </c>
      <c r="I5" s="29"/>
      <c r="J5" s="30"/>
    </row>
    <row r="6" spans="2:10" ht="15.95" customHeight="1">
      <c r="B6" s="22"/>
      <c r="C6" s="32"/>
      <c r="D6" s="32"/>
      <c r="E6" s="32"/>
      <c r="F6" s="17"/>
      <c r="G6" s="17"/>
      <c r="H6" s="17"/>
      <c r="I6" s="29"/>
      <c r="J6" s="30"/>
    </row>
    <row r="7" spans="2:10" ht="35.1" customHeight="1">
      <c r="B7" s="22"/>
      <c r="C7" s="33"/>
      <c r="D7" s="33"/>
      <c r="E7" s="33"/>
      <c r="F7" s="18"/>
      <c r="G7" s="18"/>
      <c r="H7" s="18"/>
      <c r="I7" s="29"/>
      <c r="J7" s="30"/>
    </row>
    <row r="8" spans="2:10" ht="18.95">
      <c r="B8" s="4" t="s">
        <v>89</v>
      </c>
      <c r="C8" s="1"/>
      <c r="D8" s="1" t="s">
        <v>13</v>
      </c>
      <c r="E8" s="1"/>
      <c r="F8" s="1" t="s">
        <v>13</v>
      </c>
      <c r="G8" s="1"/>
      <c r="H8" s="1"/>
      <c r="I8" s="1">
        <f>IF(AND(COUNTIF(C8:E8,"x"),COUNTIF(F8:H8,"x")),2,1)</f>
        <v>2</v>
      </c>
      <c r="J8" s="1">
        <f>COUNTIF(C8:H8,"x")</f>
        <v>2</v>
      </c>
    </row>
    <row r="9" spans="2:10" ht="18.95">
      <c r="B9" s="4" t="s">
        <v>90</v>
      </c>
      <c r="C9" s="1"/>
      <c r="D9" s="1" t="s">
        <v>13</v>
      </c>
      <c r="E9" s="1"/>
      <c r="F9" s="1"/>
      <c r="G9" s="1"/>
      <c r="H9" s="1"/>
      <c r="I9" s="1">
        <f t="shared" ref="I9:I25" si="0">IF(AND(COUNTIF(C9:E9,"x"),COUNTIF(F9:H9,"x")),2,1)</f>
        <v>1</v>
      </c>
      <c r="J9" s="1">
        <f t="shared" ref="J9:J25" si="1">COUNTIF(C9:H9,"x")</f>
        <v>1</v>
      </c>
    </row>
    <row r="10" spans="2:10" ht="18.95">
      <c r="B10" s="4" t="s">
        <v>91</v>
      </c>
      <c r="C10" s="1"/>
      <c r="D10" s="1"/>
      <c r="E10" s="1"/>
      <c r="F10" s="1" t="s">
        <v>13</v>
      </c>
      <c r="G10" s="1"/>
      <c r="H10" s="1"/>
      <c r="I10" s="1">
        <f t="shared" si="0"/>
        <v>1</v>
      </c>
      <c r="J10" s="1">
        <f t="shared" si="1"/>
        <v>1</v>
      </c>
    </row>
    <row r="11" spans="2:10" ht="18.95">
      <c r="B11" s="4" t="s">
        <v>92</v>
      </c>
      <c r="C11" s="1"/>
      <c r="D11" s="1"/>
      <c r="E11" s="1"/>
      <c r="F11" s="1" t="s">
        <v>13</v>
      </c>
      <c r="G11" s="1"/>
      <c r="H11" s="1"/>
      <c r="I11" s="1">
        <f t="shared" si="0"/>
        <v>1</v>
      </c>
      <c r="J11" s="1">
        <f t="shared" si="1"/>
        <v>1</v>
      </c>
    </row>
    <row r="12" spans="2:10" ht="18.95">
      <c r="B12" s="4" t="s">
        <v>93</v>
      </c>
      <c r="C12" s="1"/>
      <c r="D12" s="1"/>
      <c r="E12" s="1"/>
      <c r="F12" s="1" t="s">
        <v>13</v>
      </c>
      <c r="G12" s="1"/>
      <c r="H12" s="1"/>
      <c r="I12" s="1">
        <f t="shared" si="0"/>
        <v>1</v>
      </c>
      <c r="J12" s="1">
        <f t="shared" si="1"/>
        <v>1</v>
      </c>
    </row>
    <row r="13" spans="2:10" ht="18.95">
      <c r="B13" s="4" t="s">
        <v>94</v>
      </c>
      <c r="C13" s="1"/>
      <c r="D13" s="1"/>
      <c r="E13" s="1"/>
      <c r="F13" s="1" t="s">
        <v>13</v>
      </c>
      <c r="G13" s="1" t="s">
        <v>13</v>
      </c>
      <c r="H13" s="1"/>
      <c r="I13" s="1">
        <f t="shared" si="0"/>
        <v>1</v>
      </c>
      <c r="J13" s="1">
        <f t="shared" si="1"/>
        <v>2</v>
      </c>
    </row>
    <row r="14" spans="2:10" ht="18.95">
      <c r="B14" s="4" t="s">
        <v>95</v>
      </c>
      <c r="C14" s="1"/>
      <c r="D14" s="1"/>
      <c r="E14" s="1"/>
      <c r="F14" s="1"/>
      <c r="G14" s="1"/>
      <c r="H14" s="1" t="s">
        <v>13</v>
      </c>
      <c r="I14" s="1">
        <f t="shared" si="0"/>
        <v>1</v>
      </c>
      <c r="J14" s="1">
        <f t="shared" si="1"/>
        <v>1</v>
      </c>
    </row>
    <row r="15" spans="2:10" ht="18.95">
      <c r="B15" s="4" t="s">
        <v>96</v>
      </c>
      <c r="C15" s="1"/>
      <c r="D15" s="1"/>
      <c r="E15" s="1"/>
      <c r="F15" s="1"/>
      <c r="G15" s="1" t="s">
        <v>13</v>
      </c>
      <c r="H15" s="1"/>
      <c r="I15" s="1">
        <f t="shared" si="0"/>
        <v>1</v>
      </c>
      <c r="J15" s="1">
        <f t="shared" si="1"/>
        <v>1</v>
      </c>
    </row>
    <row r="16" spans="2:10" ht="18.95">
      <c r="B16" s="6" t="s">
        <v>97</v>
      </c>
      <c r="C16" s="1"/>
      <c r="D16" s="1"/>
      <c r="E16" s="1"/>
      <c r="F16" s="1" t="s">
        <v>13</v>
      </c>
      <c r="G16" s="1"/>
      <c r="H16" s="1" t="s">
        <v>13</v>
      </c>
      <c r="I16" s="1">
        <f t="shared" si="0"/>
        <v>1</v>
      </c>
      <c r="J16" s="1">
        <f t="shared" si="1"/>
        <v>2</v>
      </c>
    </row>
    <row r="17" spans="2:10" ht="18.95">
      <c r="B17" s="6" t="s">
        <v>98</v>
      </c>
      <c r="C17" s="1"/>
      <c r="D17" s="1"/>
      <c r="E17" s="1"/>
      <c r="F17" s="1" t="s">
        <v>13</v>
      </c>
      <c r="G17" s="1"/>
      <c r="H17" s="1"/>
      <c r="I17" s="1">
        <f t="shared" si="0"/>
        <v>1</v>
      </c>
      <c r="J17" s="1">
        <f t="shared" si="1"/>
        <v>1</v>
      </c>
    </row>
    <row r="18" spans="2:10" ht="18.95">
      <c r="B18" s="4"/>
      <c r="C18" s="1"/>
      <c r="D18" s="1"/>
      <c r="E18" s="1"/>
      <c r="F18" s="1"/>
      <c r="G18" s="1"/>
      <c r="H18" s="1"/>
      <c r="I18" s="1">
        <f t="shared" si="0"/>
        <v>1</v>
      </c>
      <c r="J18" s="1">
        <f t="shared" si="1"/>
        <v>0</v>
      </c>
    </row>
    <row r="19" spans="2:10" ht="18.95">
      <c r="B19" s="8"/>
      <c r="C19" s="1"/>
      <c r="D19" s="1"/>
      <c r="E19" s="1"/>
      <c r="F19" s="1"/>
      <c r="G19" s="1"/>
      <c r="H19" s="1"/>
      <c r="I19" s="1">
        <f t="shared" si="0"/>
        <v>1</v>
      </c>
      <c r="J19" s="1">
        <f t="shared" si="1"/>
        <v>0</v>
      </c>
    </row>
    <row r="20" spans="2:10" ht="18.95">
      <c r="B20" s="4"/>
      <c r="C20" s="1"/>
      <c r="D20" s="1"/>
      <c r="E20" s="1"/>
      <c r="F20" s="1"/>
      <c r="G20" s="1"/>
      <c r="H20" s="1"/>
      <c r="I20" s="1">
        <f t="shared" si="0"/>
        <v>1</v>
      </c>
      <c r="J20" s="1">
        <f t="shared" si="1"/>
        <v>0</v>
      </c>
    </row>
    <row r="21" spans="2:10" ht="18.95">
      <c r="B21" s="4"/>
      <c r="C21" s="1"/>
      <c r="D21" s="1"/>
      <c r="E21" s="1"/>
      <c r="F21" s="1"/>
      <c r="G21" s="1"/>
      <c r="H21" s="1"/>
      <c r="I21" s="1">
        <f t="shared" si="0"/>
        <v>1</v>
      </c>
      <c r="J21" s="1">
        <f t="shared" si="1"/>
        <v>0</v>
      </c>
    </row>
    <row r="22" spans="2:10" ht="18.95">
      <c r="B22" s="1"/>
      <c r="C22" s="1"/>
      <c r="D22" s="1"/>
      <c r="E22" s="1"/>
      <c r="F22" s="1"/>
      <c r="G22" s="1"/>
      <c r="H22" s="1"/>
      <c r="I22" s="1">
        <f t="shared" si="0"/>
        <v>1</v>
      </c>
      <c r="J22" s="1">
        <f t="shared" si="1"/>
        <v>0</v>
      </c>
    </row>
    <row r="23" spans="2:10" ht="18.95">
      <c r="B23" s="1"/>
      <c r="C23" s="1"/>
      <c r="D23" s="1"/>
      <c r="E23" s="1"/>
      <c r="F23" s="2"/>
      <c r="G23" s="1"/>
      <c r="H23" s="1"/>
      <c r="I23" s="1">
        <f t="shared" si="0"/>
        <v>1</v>
      </c>
      <c r="J23" s="1">
        <f t="shared" si="1"/>
        <v>0</v>
      </c>
    </row>
    <row r="24" spans="2:10" ht="18.95">
      <c r="B24" s="3"/>
      <c r="C24" s="3"/>
      <c r="D24" s="3"/>
      <c r="E24" s="3"/>
      <c r="F24" s="3"/>
      <c r="G24" s="3"/>
      <c r="H24" s="3"/>
      <c r="I24" s="3">
        <f>IF(AND(COUNTIF(C24:E24,"x"),COUNTIF(F24:H24,"x")),2,1)</f>
        <v>1</v>
      </c>
      <c r="J24" s="3">
        <f t="shared" si="1"/>
        <v>0</v>
      </c>
    </row>
    <row r="25" spans="2:10" ht="18.95">
      <c r="B25" s="3"/>
      <c r="C25" s="3"/>
      <c r="D25" s="3"/>
      <c r="E25" s="3"/>
      <c r="F25" s="3"/>
      <c r="G25" s="3"/>
      <c r="H25" s="3"/>
      <c r="I25" s="3">
        <f t="shared" si="0"/>
        <v>1</v>
      </c>
      <c r="J25" s="3">
        <f t="shared" si="1"/>
        <v>0</v>
      </c>
    </row>
    <row r="29" spans="2:10">
      <c r="C29" s="5"/>
      <c r="D29" s="19" t="s">
        <v>26</v>
      </c>
      <c r="E29" s="19"/>
    </row>
  </sheetData>
  <mergeCells count="13">
    <mergeCell ref="G5:G7"/>
    <mergeCell ref="H5:H7"/>
    <mergeCell ref="D29:E29"/>
    <mergeCell ref="B2:J2"/>
    <mergeCell ref="B4:B7"/>
    <mergeCell ref="C4:E4"/>
    <mergeCell ref="F4:H4"/>
    <mergeCell ref="I4:I7"/>
    <mergeCell ref="J4:J7"/>
    <mergeCell ref="C5:C7"/>
    <mergeCell ref="D5:D7"/>
    <mergeCell ref="E5:E7"/>
    <mergeCell ref="F5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Utilisateur invité</cp:lastModifiedBy>
  <cp:revision/>
  <dcterms:created xsi:type="dcterms:W3CDTF">2021-03-12T09:45:30Z</dcterms:created>
  <dcterms:modified xsi:type="dcterms:W3CDTF">2021-04-30T08:02:38Z</dcterms:modified>
  <cp:category/>
  <cp:contentStatus/>
</cp:coreProperties>
</file>